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160" yWindow="20" windowWidth="25440" windowHeight="15220" activeTab="1"/>
  </bookViews>
  <sheets>
    <sheet name="Chart1" sheetId="2" r:id="rId1"/>
    <sheet name="FRED Graph" sheetId="1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F7" i="1"/>
  <c r="L8" i="1"/>
  <c r="K8" i="1"/>
  <c r="J8" i="1"/>
  <c r="I8" i="1"/>
  <c r="H8" i="1"/>
  <c r="G8" i="1"/>
  <c r="L7" i="1"/>
  <c r="K7" i="1"/>
  <c r="J7" i="1"/>
  <c r="I7" i="1"/>
  <c r="H7" i="1"/>
  <c r="F8" i="1"/>
  <c r="K4" i="1"/>
  <c r="L6" i="1"/>
  <c r="L5" i="1"/>
  <c r="L4" i="1"/>
  <c r="K6" i="1"/>
  <c r="K5" i="1"/>
  <c r="J6" i="1"/>
  <c r="J5" i="1"/>
  <c r="J4" i="1"/>
  <c r="I6" i="1"/>
  <c r="I5" i="1"/>
  <c r="I4" i="1"/>
  <c r="H6" i="1"/>
  <c r="H5" i="1"/>
  <c r="H4" i="1"/>
  <c r="G6" i="1"/>
  <c r="G5" i="1"/>
  <c r="G4" i="1"/>
  <c r="F6" i="1"/>
  <c r="F5" i="1"/>
  <c r="F4" i="1"/>
</calcChain>
</file>

<file path=xl/sharedStrings.xml><?xml version="1.0" encoding="utf-8"?>
<sst xmlns="http://schemas.openxmlformats.org/spreadsheetml/2006/main" count="34" uniqueCount="30">
  <si>
    <t>FRED Graph Observations</t>
  </si>
  <si>
    <t>Federal Reserve Economic Data</t>
  </si>
  <si>
    <t>Link: https://fred.stlouisfed.org</t>
  </si>
  <si>
    <t>Help: https://fred.stlouisfed.org/help-faq</t>
  </si>
  <si>
    <t>Economic Research Division</t>
  </si>
  <si>
    <t>Federal Reserve Bank of St. Louis</t>
  </si>
  <si>
    <t>PSAVE_GDP</t>
  </si>
  <si>
    <t>PSAVE/GDP, Bil. of $/Bil. of $, Quarterly, Seasonally Adjusted Annual Rate</t>
  </si>
  <si>
    <t>BUSLOANS_CH1_GDP</t>
  </si>
  <si>
    <t>BUSLOANS/GDP, Chg. from Yr. Ago, Bil. of U.S. $/Bil. of $, Quarterly</t>
  </si>
  <si>
    <t>GPDI_GDP</t>
  </si>
  <si>
    <t>GPDI/GDP, Bil. of $/Bil. of $, Quarterly, Seasonally Adjusted Annual Rate</t>
  </si>
  <si>
    <t>Frequency: Quarterly</t>
  </si>
  <si>
    <t>observation_date</t>
  </si>
  <si>
    <t>Concurrent</t>
  </si>
  <si>
    <t>One Quarter</t>
  </si>
  <si>
    <t xml:space="preserve">Two Quarters </t>
  </si>
  <si>
    <t>Three Quarters</t>
  </si>
  <si>
    <t>Four Quarters</t>
  </si>
  <si>
    <t>Two Years</t>
  </si>
  <si>
    <t>Three Years</t>
  </si>
  <si>
    <t>GDP_PNFI</t>
  </si>
  <si>
    <t>Correlations Between:</t>
  </si>
  <si>
    <t>Personal Saving and Commercial Lending</t>
  </si>
  <si>
    <t>Commercial Lending and Private Nonresidential (Business) Investment</t>
  </si>
  <si>
    <t>Personal Saving and Private Nonresidential (Business) Investment</t>
  </si>
  <si>
    <t>Personal Saving and Private Investment</t>
  </si>
  <si>
    <t>PNFI/GDP, Bil. of $/Bil. of $, Quarterly, Seasonally Adjusted Annual Rate</t>
  </si>
  <si>
    <t>Commercial Lending and P{rivate Investment</t>
  </si>
  <si>
    <t>Lags: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</si>
</sst>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0.00000"/>
    <numFmt numFmtId="168" formatCode="0.00_);[Red]\-0.00"/>
  </numFmts>
  <fonts count="6" x14ac:knownFonts="1">
    <font>
      <sz val="10"/>
      <name val="Arial"/>
    </font>
    <font>
      <b/>
      <sz val="10"/>
      <name val="Arial"/>
    </font>
    <font>
      <u/>
      <sz val="10"/>
      <color theme="10"/>
      <name val="Arial"/>
    </font>
    <font>
      <u/>
      <sz val="10"/>
      <color theme="11"/>
      <name val="Arial"/>
    </font>
    <font>
      <sz val="10"/>
      <color indexed="8"/>
      <name val="Calibri"/>
    </font>
    <font>
      <b/>
      <sz val="14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164" fontId="0" fillId="0" borderId="0" xfId="0" applyNumberFormat="1" applyFont="1" applyFill="1" applyBorder="1" applyAlignment="1" applyProtection="1"/>
    <xf numFmtId="165" fontId="0" fillId="0" borderId="0" xfId="0" applyNumberFormat="1" applyFont="1" applyFill="1" applyBorder="1" applyAlignment="1" applyProtection="1"/>
    <xf numFmtId="0" fontId="1" fillId="0" borderId="0" xfId="0" applyFont="1"/>
    <xf numFmtId="2" fontId="0" fillId="0" borderId="0" xfId="0" applyNumberFormat="1"/>
    <xf numFmtId="168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22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'FRED Graph'!$E$4</c:f>
              <c:strCache>
                <c:ptCount val="1"/>
                <c:pt idx="0">
                  <c:v>Personal Saving and Commercial Lending</c:v>
                </c:pt>
              </c:strCache>
            </c:strRef>
          </c:tx>
          <c:invertIfNegative val="0"/>
          <c:cat>
            <c:strRef>
              <c:f>'FRED Graph'!$F$3:$L$3</c:f>
              <c:strCache>
                <c:ptCount val="7"/>
                <c:pt idx="0">
                  <c:v>Concurrent</c:v>
                </c:pt>
                <c:pt idx="1">
                  <c:v>One Quarter</c:v>
                </c:pt>
                <c:pt idx="2">
                  <c:v>Two Quarters </c:v>
                </c:pt>
                <c:pt idx="3">
                  <c:v>Three Quarters</c:v>
                </c:pt>
                <c:pt idx="4">
                  <c:v>Four Quarters</c:v>
                </c:pt>
                <c:pt idx="5">
                  <c:v>Two Years</c:v>
                </c:pt>
                <c:pt idx="6">
                  <c:v>Three Years</c:v>
                </c:pt>
              </c:strCache>
            </c:strRef>
          </c:cat>
          <c:val>
            <c:numRef>
              <c:f>'FRED Graph'!$F$4:$L$4</c:f>
              <c:numCache>
                <c:formatCode>0.00_);[Red]\-0.00</c:formatCode>
                <c:ptCount val="7"/>
                <c:pt idx="0">
                  <c:v>0.228861840811584</c:v>
                </c:pt>
                <c:pt idx="1">
                  <c:v>0.201406465741942</c:v>
                </c:pt>
                <c:pt idx="2">
                  <c:v>0.179839448637804</c:v>
                </c:pt>
                <c:pt idx="3">
                  <c:v>0.167547457628116</c:v>
                </c:pt>
                <c:pt idx="4">
                  <c:v>0.158310726414389</c:v>
                </c:pt>
                <c:pt idx="5">
                  <c:v>0.259443108533648</c:v>
                </c:pt>
                <c:pt idx="6">
                  <c:v>0.34647977015852</c:v>
                </c:pt>
              </c:numCache>
            </c:numRef>
          </c:val>
        </c:ser>
        <c:ser>
          <c:idx val="1"/>
          <c:order val="1"/>
          <c:tx>
            <c:strRef>
              <c:f>'FRED Graph'!$E$5</c:f>
              <c:strCache>
                <c:ptCount val="1"/>
                <c:pt idx="0">
                  <c:v>Personal Saving and Private Investment</c:v>
                </c:pt>
              </c:strCache>
            </c:strRef>
          </c:tx>
          <c:invertIfNegative val="0"/>
          <c:cat>
            <c:strRef>
              <c:f>'FRED Graph'!$F$3:$L$3</c:f>
              <c:strCache>
                <c:ptCount val="7"/>
                <c:pt idx="0">
                  <c:v>Concurrent</c:v>
                </c:pt>
                <c:pt idx="1">
                  <c:v>One Quarter</c:v>
                </c:pt>
                <c:pt idx="2">
                  <c:v>Two Quarters </c:v>
                </c:pt>
                <c:pt idx="3">
                  <c:v>Three Quarters</c:v>
                </c:pt>
                <c:pt idx="4">
                  <c:v>Four Quarters</c:v>
                </c:pt>
                <c:pt idx="5">
                  <c:v>Two Years</c:v>
                </c:pt>
                <c:pt idx="6">
                  <c:v>Three Years</c:v>
                </c:pt>
              </c:strCache>
            </c:strRef>
          </c:cat>
          <c:val>
            <c:numRef>
              <c:f>'FRED Graph'!$F$5:$L$5</c:f>
              <c:numCache>
                <c:formatCode>0.00_);[Red]\-0.00</c:formatCode>
                <c:ptCount val="7"/>
                <c:pt idx="0">
                  <c:v>-0.147423283905465</c:v>
                </c:pt>
                <c:pt idx="1">
                  <c:v>-0.165645108391148</c:v>
                </c:pt>
                <c:pt idx="2">
                  <c:v>-0.154776968186746</c:v>
                </c:pt>
                <c:pt idx="3">
                  <c:v>-0.129377478252879</c:v>
                </c:pt>
                <c:pt idx="4">
                  <c:v>-0.109837033403562</c:v>
                </c:pt>
                <c:pt idx="5">
                  <c:v>0.036299556890645</c:v>
                </c:pt>
                <c:pt idx="6">
                  <c:v>0.148283987404817</c:v>
                </c:pt>
              </c:numCache>
            </c:numRef>
          </c:val>
        </c:ser>
        <c:ser>
          <c:idx val="2"/>
          <c:order val="2"/>
          <c:tx>
            <c:strRef>
              <c:f>'FRED Graph'!$E$6</c:f>
              <c:strCache>
                <c:ptCount val="1"/>
                <c:pt idx="0">
                  <c:v>Commercial Lending and P{rivate Investment</c:v>
                </c:pt>
              </c:strCache>
            </c:strRef>
          </c:tx>
          <c:invertIfNegative val="0"/>
          <c:cat>
            <c:strRef>
              <c:f>'FRED Graph'!$F$3:$L$3</c:f>
              <c:strCache>
                <c:ptCount val="7"/>
                <c:pt idx="0">
                  <c:v>Concurrent</c:v>
                </c:pt>
                <c:pt idx="1">
                  <c:v>One Quarter</c:v>
                </c:pt>
                <c:pt idx="2">
                  <c:v>Two Quarters </c:v>
                </c:pt>
                <c:pt idx="3">
                  <c:v>Three Quarters</c:v>
                </c:pt>
                <c:pt idx="4">
                  <c:v>Four Quarters</c:v>
                </c:pt>
                <c:pt idx="5">
                  <c:v>Two Years</c:v>
                </c:pt>
                <c:pt idx="6">
                  <c:v>Three Years</c:v>
                </c:pt>
              </c:strCache>
            </c:strRef>
          </c:cat>
          <c:val>
            <c:numRef>
              <c:f>'FRED Graph'!$F$6:$L$6</c:f>
              <c:numCache>
                <c:formatCode>0.00_);[Red]\-0.00</c:formatCode>
                <c:ptCount val="7"/>
                <c:pt idx="0">
                  <c:v>0.499346736851013</c:v>
                </c:pt>
                <c:pt idx="1">
                  <c:v>0.383726665300574</c:v>
                </c:pt>
                <c:pt idx="2">
                  <c:v>0.255626372805385</c:v>
                </c:pt>
                <c:pt idx="3">
                  <c:v>0.137545766619161</c:v>
                </c:pt>
                <c:pt idx="4">
                  <c:v>0.0459455710656336</c:v>
                </c:pt>
                <c:pt idx="5">
                  <c:v>-0.0614906308302324</c:v>
                </c:pt>
                <c:pt idx="6">
                  <c:v>-0.0338536684027493</c:v>
                </c:pt>
              </c:numCache>
            </c:numRef>
          </c:val>
        </c:ser>
        <c:ser>
          <c:idx val="3"/>
          <c:order val="3"/>
          <c:tx>
            <c:strRef>
              <c:f>'FRED Graph'!$E$7</c:f>
              <c:strCache>
                <c:ptCount val="1"/>
                <c:pt idx="0">
                  <c:v>Personal Saving and Private Nonresidential (Business) Investment</c:v>
                </c:pt>
              </c:strCache>
            </c:strRef>
          </c:tx>
          <c:invertIfNegative val="0"/>
          <c:cat>
            <c:strRef>
              <c:f>'FRED Graph'!$F$3:$L$3</c:f>
              <c:strCache>
                <c:ptCount val="7"/>
                <c:pt idx="0">
                  <c:v>Concurrent</c:v>
                </c:pt>
                <c:pt idx="1">
                  <c:v>One Quarter</c:v>
                </c:pt>
                <c:pt idx="2">
                  <c:v>Two Quarters </c:v>
                </c:pt>
                <c:pt idx="3">
                  <c:v>Three Quarters</c:v>
                </c:pt>
                <c:pt idx="4">
                  <c:v>Four Quarters</c:v>
                </c:pt>
                <c:pt idx="5">
                  <c:v>Two Years</c:v>
                </c:pt>
                <c:pt idx="6">
                  <c:v>Three Years</c:v>
                </c:pt>
              </c:strCache>
            </c:strRef>
          </c:cat>
          <c:val>
            <c:numRef>
              <c:f>'FRED Graph'!$F$7:$L$7</c:f>
              <c:numCache>
                <c:formatCode>0.00_);[Red]\-0.00</c:formatCode>
                <c:ptCount val="7"/>
                <c:pt idx="0">
                  <c:v>-0.346393938092074</c:v>
                </c:pt>
                <c:pt idx="1">
                  <c:v>-0.342542701774633</c:v>
                </c:pt>
                <c:pt idx="2">
                  <c:v>-0.339353624611852</c:v>
                </c:pt>
                <c:pt idx="3">
                  <c:v>-0.340324325720803</c:v>
                </c:pt>
                <c:pt idx="4">
                  <c:v>-0.332831626122132</c:v>
                </c:pt>
                <c:pt idx="5">
                  <c:v>-0.24946727029594</c:v>
                </c:pt>
                <c:pt idx="6">
                  <c:v>-0.16192918714934</c:v>
                </c:pt>
              </c:numCache>
            </c:numRef>
          </c:val>
        </c:ser>
        <c:ser>
          <c:idx val="4"/>
          <c:order val="4"/>
          <c:tx>
            <c:strRef>
              <c:f>'FRED Graph'!$E$8</c:f>
              <c:strCache>
                <c:ptCount val="1"/>
                <c:pt idx="0">
                  <c:v>Commercial Lending and Private Nonresidential (Business) Investment</c:v>
                </c:pt>
              </c:strCache>
            </c:strRef>
          </c:tx>
          <c:invertIfNegative val="0"/>
          <c:cat>
            <c:strRef>
              <c:f>'FRED Graph'!$F$3:$L$3</c:f>
              <c:strCache>
                <c:ptCount val="7"/>
                <c:pt idx="0">
                  <c:v>Concurrent</c:v>
                </c:pt>
                <c:pt idx="1">
                  <c:v>One Quarter</c:v>
                </c:pt>
                <c:pt idx="2">
                  <c:v>Two Quarters </c:v>
                </c:pt>
                <c:pt idx="3">
                  <c:v>Three Quarters</c:v>
                </c:pt>
                <c:pt idx="4">
                  <c:v>Four Quarters</c:v>
                </c:pt>
                <c:pt idx="5">
                  <c:v>Two Years</c:v>
                </c:pt>
                <c:pt idx="6">
                  <c:v>Three Years</c:v>
                </c:pt>
              </c:strCache>
            </c:strRef>
          </c:cat>
          <c:val>
            <c:numRef>
              <c:f>'FRED Graph'!$F$8:$L$8</c:f>
              <c:numCache>
                <c:formatCode>0.00_);[Red]\-0.00</c:formatCode>
                <c:ptCount val="7"/>
                <c:pt idx="0">
                  <c:v>0.370602685196295</c:v>
                </c:pt>
                <c:pt idx="1">
                  <c:v>0.372912818521119</c:v>
                </c:pt>
                <c:pt idx="2">
                  <c:v>0.353071296344179</c:v>
                </c:pt>
                <c:pt idx="3">
                  <c:v>0.317966134764318</c:v>
                </c:pt>
                <c:pt idx="4">
                  <c:v>0.272005613620531</c:v>
                </c:pt>
                <c:pt idx="5">
                  <c:v>0.114875505108179</c:v>
                </c:pt>
                <c:pt idx="6">
                  <c:v>0.0241121722169473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76051704"/>
        <c:axId val="-1976991176"/>
        <c:axId val="-1976059832"/>
      </c:bar3DChart>
      <c:catAx>
        <c:axId val="-1976051704"/>
        <c:scaling>
          <c:orientation val="minMax"/>
        </c:scaling>
        <c:delete val="0"/>
        <c:axPos val="b"/>
        <c:majorTickMark val="out"/>
        <c:minorTickMark val="none"/>
        <c:tickLblPos val="nextTo"/>
        <c:crossAx val="-1976991176"/>
        <c:crosses val="autoZero"/>
        <c:auto val="1"/>
        <c:lblAlgn val="ctr"/>
        <c:lblOffset val="100"/>
        <c:noMultiLvlLbl val="0"/>
      </c:catAx>
      <c:valAx>
        <c:axId val="-1976991176"/>
        <c:scaling>
          <c:orientation val="minMax"/>
        </c:scaling>
        <c:delete val="0"/>
        <c:axPos val="l"/>
        <c:majorGridlines/>
        <c:numFmt formatCode="0.00_);[Red]\-0.00" sourceLinked="1"/>
        <c:majorTickMark val="out"/>
        <c:minorTickMark val="none"/>
        <c:tickLblPos val="nextTo"/>
        <c:crossAx val="-1976051704"/>
        <c:crosses val="autoZero"/>
        <c:crossBetween val="between"/>
      </c:valAx>
      <c:serAx>
        <c:axId val="-1976059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1800000"/>
          <a:lstStyle/>
          <a:p>
            <a:pPr>
              <a:defRPr/>
            </a:pPr>
            <a:endParaRPr lang="en-US"/>
          </a:p>
        </c:txPr>
        <c:crossAx val="-1976991176"/>
        <c:crosses val="autoZero"/>
      </c:ser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3839" cy="583973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2:L291"/>
  <sheetViews>
    <sheetView tabSelected="1" workbookViewId="0">
      <selection activeCell="G8" sqref="G8"/>
    </sheetView>
  </sheetViews>
  <sheetFormatPr baseColWidth="10" defaultColWidth="8.83203125" defaultRowHeight="12" x14ac:dyDescent="0"/>
  <cols>
    <col min="1" max="4" width="20.6640625" customWidth="1"/>
    <col min="5" max="5" width="54.1640625" customWidth="1"/>
    <col min="6" max="12" width="12.33203125" style="4" customWidth="1"/>
    <col min="13" max="256" width="20.6640625" customWidth="1"/>
  </cols>
  <sheetData>
    <row r="2" spans="1:12" ht="17">
      <c r="A2" t="s">
        <v>0</v>
      </c>
      <c r="F2" s="7" t="s">
        <v>29</v>
      </c>
      <c r="G2" s="8"/>
      <c r="H2" s="8"/>
      <c r="I2" s="8"/>
      <c r="J2" s="8"/>
      <c r="K2" s="8"/>
      <c r="L2" s="8"/>
    </row>
    <row r="3" spans="1:12">
      <c r="A3" t="s">
        <v>1</v>
      </c>
      <c r="E3" s="3" t="s">
        <v>22</v>
      </c>
      <c r="F3" s="6" t="s">
        <v>14</v>
      </c>
      <c r="G3" s="6" t="s">
        <v>15</v>
      </c>
      <c r="H3" s="6" t="s">
        <v>16</v>
      </c>
      <c r="I3" s="6" t="s">
        <v>17</v>
      </c>
      <c r="J3" s="6" t="s">
        <v>18</v>
      </c>
      <c r="K3" s="6" t="s">
        <v>19</v>
      </c>
      <c r="L3" s="6" t="s">
        <v>20</v>
      </c>
    </row>
    <row r="4" spans="1:12">
      <c r="A4" t="s">
        <v>2</v>
      </c>
      <c r="E4" t="s">
        <v>23</v>
      </c>
      <c r="F4" s="5">
        <f>CORREL($B16:$B291,$C16:$C291)</f>
        <v>0.22886184081158431</v>
      </c>
      <c r="G4" s="5">
        <f>CORREL($B16:$B290,$C17:$C291)</f>
        <v>0.20140646574194199</v>
      </c>
      <c r="H4" s="5">
        <f>CORREL($B16:$B289,$C18:$C291)</f>
        <v>0.17983944863780446</v>
      </c>
      <c r="I4" s="5">
        <f>CORREL($B16:$B288,$C19:$C291)</f>
        <v>0.16754745762811607</v>
      </c>
      <c r="J4" s="5">
        <f>CORREL($B16:$B287,$C20:$C291)</f>
        <v>0.15831072641438887</v>
      </c>
      <c r="K4" s="5">
        <f>CORREL($B16:$B283,$C24:$C291)</f>
        <v>0.25944310853364783</v>
      </c>
      <c r="L4" s="5">
        <f>CORREL($B16:$B279,$C28:$C291)</f>
        <v>0.34647977015851961</v>
      </c>
    </row>
    <row r="5" spans="1:12">
      <c r="A5" t="s">
        <v>3</v>
      </c>
      <c r="E5" t="s">
        <v>26</v>
      </c>
      <c r="F5" s="5">
        <f>CORREL($B16:$B291,$D16:$D291)</f>
        <v>-0.14742328390546466</v>
      </c>
      <c r="G5" s="5">
        <f>CORREL($B16:$B290,$D17:$D291)</f>
        <v>-0.16564510839114779</v>
      </c>
      <c r="H5" s="5">
        <f>CORREL($B16:$B289,$D18:$D291)</f>
        <v>-0.15477696818674624</v>
      </c>
      <c r="I5" s="5">
        <f>CORREL($B16:$B288,$D19:$D291)</f>
        <v>-0.12937747825287901</v>
      </c>
      <c r="J5" s="5">
        <f>CORREL($B16:$B287,$D20:$D291)</f>
        <v>-0.10983703340356242</v>
      </c>
      <c r="K5" s="5">
        <f>CORREL($B16:$B283,$D24:$D291)</f>
        <v>3.6299556890644992E-2</v>
      </c>
      <c r="L5" s="5">
        <f>CORREL($B16:$B279,$D28:$D291)</f>
        <v>0.14828398740481713</v>
      </c>
    </row>
    <row r="6" spans="1:12">
      <c r="A6" t="s">
        <v>4</v>
      </c>
      <c r="E6" t="s">
        <v>28</v>
      </c>
      <c r="F6" s="5">
        <f>CORREL($C16:$C291,$D16:$D291)</f>
        <v>0.49934673685101333</v>
      </c>
      <c r="G6" s="5">
        <f>CORREL($C16:$C290,$D17:$D291)</f>
        <v>0.38372666530057398</v>
      </c>
      <c r="H6" s="5">
        <f>CORREL($C16:$C289,$D18:$D291)</f>
        <v>0.25562637280538525</v>
      </c>
      <c r="I6" s="5">
        <f>CORREL($C16:$C288,$D19:$D291)</f>
        <v>0.13754576661916107</v>
      </c>
      <c r="J6" s="5">
        <f>CORREL($C16:$C287,$D20:$D291)</f>
        <v>4.59455710656336E-2</v>
      </c>
      <c r="K6" s="5">
        <f>CORREL($C16:$C283,$D24:$D291)</f>
        <v>-6.149063083023245E-2</v>
      </c>
      <c r="L6" s="5">
        <f>CORREL($C16:$C279,$D28:$D291)</f>
        <v>-3.385366840274931E-2</v>
      </c>
    </row>
    <row r="7" spans="1:12">
      <c r="A7" t="s">
        <v>5</v>
      </c>
      <c r="E7" t="s">
        <v>25</v>
      </c>
      <c r="F7" s="5">
        <f>CORREL($B16:$B291,$E16:$E291)</f>
        <v>-0.34639393809207403</v>
      </c>
      <c r="G7" s="5">
        <f>CORREL($B16:$B290,$E17:$E291)</f>
        <v>-0.3425427017746332</v>
      </c>
      <c r="H7" s="5">
        <f>CORREL($B16:$B289,$E18:$E291)</f>
        <v>-0.33935362461185248</v>
      </c>
      <c r="I7" s="5">
        <f>CORREL($B16:$B288,$E19:$E291)</f>
        <v>-0.34032432572080346</v>
      </c>
      <c r="J7" s="5">
        <f>CORREL($B16:$B287,$E20:$E291)</f>
        <v>-0.33283162612213157</v>
      </c>
      <c r="K7" s="5">
        <f>CORREL($B16:$B283,$E24:$E291)</f>
        <v>-0.24946727029594026</v>
      </c>
      <c r="L7" s="5">
        <f>CORREL($B16:$B279,$E28:$E291)</f>
        <v>-0.16192918714934015</v>
      </c>
    </row>
    <row r="8" spans="1:12">
      <c r="E8" t="s">
        <v>24</v>
      </c>
      <c r="F8" s="5">
        <f>CORREL($C16:$C291,$E16:$E291)</f>
        <v>0.37060268519629536</v>
      </c>
      <c r="G8" s="5">
        <f>CORREL($C16:$C290,$E17:$E291)</f>
        <v>0.3729128185211194</v>
      </c>
      <c r="H8" s="5">
        <f>CORREL($C16:$C289,$E18:$E291)</f>
        <v>0.3530712963441795</v>
      </c>
      <c r="I8" s="5">
        <f>CORREL($C16:$C288,$E19:$E291)</f>
        <v>0.31796613476431768</v>
      </c>
      <c r="J8" s="5">
        <f>CORREL($C16:$C287,$E20:$E291)</f>
        <v>0.27200561362053122</v>
      </c>
      <c r="K8" s="5">
        <f>CORREL($C16:$C283,$E24:$E291)</f>
        <v>0.11487550510817873</v>
      </c>
      <c r="L8" s="5">
        <f>CORREL($C16:$C279,$E28:$E291)</f>
        <v>2.4112172216947302E-2</v>
      </c>
    </row>
    <row r="9" spans="1:12">
      <c r="A9" t="s">
        <v>6</v>
      </c>
      <c r="B9" t="s">
        <v>7</v>
      </c>
    </row>
    <row r="10" spans="1:12">
      <c r="A10" t="s">
        <v>8</v>
      </c>
      <c r="B10" t="s">
        <v>9</v>
      </c>
    </row>
    <row r="11" spans="1:12">
      <c r="A11" t="s">
        <v>10</v>
      </c>
      <c r="B11" t="s">
        <v>11</v>
      </c>
    </row>
    <row r="12" spans="1:12">
      <c r="A12" t="s">
        <v>21</v>
      </c>
      <c r="B12" t="s">
        <v>27</v>
      </c>
    </row>
    <row r="14" spans="1:12">
      <c r="A14" t="s">
        <v>12</v>
      </c>
    </row>
    <row r="15" spans="1:12">
      <c r="A15" t="s">
        <v>13</v>
      </c>
      <c r="B15" t="s">
        <v>6</v>
      </c>
      <c r="C15" t="s">
        <v>8</v>
      </c>
      <c r="D15" t="s">
        <v>10</v>
      </c>
      <c r="E15" t="s">
        <v>21</v>
      </c>
    </row>
    <row r="16" spans="1:12">
      <c r="A16" s="1">
        <v>17533</v>
      </c>
      <c r="B16" s="2">
        <v>4.8084147257700979E-2</v>
      </c>
      <c r="C16" s="2">
        <v>1.1444778362133734E-2</v>
      </c>
      <c r="D16" s="2">
        <v>0.17731029301277235</v>
      </c>
      <c r="E16" s="2">
        <v>0.10593538692712247</v>
      </c>
    </row>
    <row r="17" spans="1:5">
      <c r="A17" s="1">
        <v>17624</v>
      </c>
      <c r="B17" s="2">
        <v>6.1194576768046904E-2</v>
      </c>
      <c r="C17" s="2">
        <v>1.0326859655551484E-2</v>
      </c>
      <c r="D17" s="2">
        <v>0.18431659948699158</v>
      </c>
      <c r="E17" s="2">
        <v>0.10260168559912056</v>
      </c>
    </row>
    <row r="18" spans="1:5">
      <c r="A18" s="1">
        <v>17715</v>
      </c>
      <c r="B18" s="2">
        <v>7.1198568872987478E-2</v>
      </c>
      <c r="C18" s="2">
        <v>7.6515205724508048E-3</v>
      </c>
      <c r="D18" s="2">
        <v>0.18783542039355994</v>
      </c>
      <c r="E18" s="2">
        <v>0.10411449016100179</v>
      </c>
    </row>
    <row r="19" spans="1:5">
      <c r="A19" s="1">
        <v>17807</v>
      </c>
      <c r="B19" s="2">
        <v>6.9469184182401139E-2</v>
      </c>
      <c r="C19" s="2">
        <v>4.0869255432846455E-3</v>
      </c>
      <c r="D19" s="2">
        <v>0.18275739223370147</v>
      </c>
      <c r="E19" s="2">
        <v>0.10758817242607767</v>
      </c>
    </row>
    <row r="20" spans="1:5">
      <c r="A20" s="1">
        <v>17899</v>
      </c>
      <c r="B20" s="2">
        <v>5.5192447349310093E-2</v>
      </c>
      <c r="C20" s="2">
        <v>7.9992737835875088E-4</v>
      </c>
      <c r="D20" s="2">
        <v>0.15649963689179375</v>
      </c>
      <c r="E20" s="2">
        <v>0.10384894698620188</v>
      </c>
    </row>
    <row r="21" spans="1:5">
      <c r="A21" s="1">
        <v>17989</v>
      </c>
      <c r="B21" s="2">
        <v>4.8582995951417005E-2</v>
      </c>
      <c r="C21" s="2">
        <v>-2.7537725432462273E-3</v>
      </c>
      <c r="D21" s="2">
        <v>0.1332351858667648</v>
      </c>
      <c r="E21" s="2">
        <v>0.10121457489878542</v>
      </c>
    </row>
    <row r="22" spans="1:5">
      <c r="A22" s="1">
        <v>18080</v>
      </c>
      <c r="B22" s="2">
        <v>5.0859860958653497E-2</v>
      </c>
      <c r="C22" s="2">
        <v>-4.7098426637394806E-3</v>
      </c>
      <c r="D22" s="2">
        <v>0.14452982070984266</v>
      </c>
      <c r="E22" s="2">
        <v>9.5499451152579587E-2</v>
      </c>
    </row>
    <row r="23" spans="1:5">
      <c r="A23" s="1">
        <v>18172</v>
      </c>
      <c r="B23" s="2">
        <v>4.5387453874538748E-2</v>
      </c>
      <c r="C23" s="2">
        <v>-5.1505535055350552E-3</v>
      </c>
      <c r="D23" s="2">
        <v>0.13837638376383765</v>
      </c>
      <c r="E23" s="2">
        <v>9.4464944649446492E-2</v>
      </c>
    </row>
    <row r="24" spans="1:5">
      <c r="A24" s="1">
        <v>18264</v>
      </c>
      <c r="B24" s="2">
        <v>8.6059743954480794E-2</v>
      </c>
      <c r="C24" s="2">
        <v>-3.5284495021337126E-3</v>
      </c>
      <c r="D24" s="2">
        <v>0.16607396870554766</v>
      </c>
      <c r="E24" s="2">
        <v>9.388335704125178E-2</v>
      </c>
    </row>
    <row r="25" spans="1:5">
      <c r="A25" s="1">
        <v>18354</v>
      </c>
      <c r="B25" s="2">
        <v>7.0863433092535261E-2</v>
      </c>
      <c r="C25" s="2">
        <v>-2.8345373237014107E-4</v>
      </c>
      <c r="D25" s="2">
        <v>0.17991056071551428</v>
      </c>
      <c r="E25" s="2">
        <v>9.9415204678362568E-2</v>
      </c>
    </row>
    <row r="26" spans="1:5">
      <c r="A26" s="1">
        <v>18445</v>
      </c>
      <c r="B26" s="2">
        <v>4.4732576985413289E-2</v>
      </c>
      <c r="C26" s="2">
        <v>4.4382495948136142E-3</v>
      </c>
      <c r="D26" s="2">
        <v>0.1899513776337115</v>
      </c>
      <c r="E26" s="2">
        <v>0.10340356564019448</v>
      </c>
    </row>
    <row r="27" spans="1:5">
      <c r="A27" s="1">
        <v>18537</v>
      </c>
      <c r="B27" s="2">
        <v>6.7124570714954729E-2</v>
      </c>
      <c r="C27" s="2">
        <v>9.8217296284733059E-3</v>
      </c>
      <c r="D27" s="2">
        <v>0.21354979706525132</v>
      </c>
      <c r="E27" s="2">
        <v>0.10271620355916329</v>
      </c>
    </row>
    <row r="28" spans="1:5">
      <c r="A28" s="1">
        <v>18629</v>
      </c>
      <c r="B28" s="2">
        <v>5.2318668252080855E-2</v>
      </c>
      <c r="C28" s="2">
        <v>1.3058263971462545E-2</v>
      </c>
      <c r="D28" s="2">
        <v>0.19203329369797859</v>
      </c>
      <c r="E28" s="2">
        <v>9.8394768133174798E-2</v>
      </c>
    </row>
    <row r="29" spans="1:5">
      <c r="A29" s="1">
        <v>18719</v>
      </c>
      <c r="B29" s="2">
        <v>8.3889695210449922E-2</v>
      </c>
      <c r="C29" s="2">
        <v>1.5390130624092889E-2</v>
      </c>
      <c r="D29" s="2">
        <v>0.19564586357039188</v>
      </c>
      <c r="E29" s="2">
        <v>9.8984034833091442E-2</v>
      </c>
    </row>
    <row r="30" spans="1:5">
      <c r="A30" s="1">
        <v>18810</v>
      </c>
      <c r="B30" s="2">
        <v>8.3285957930642404E-2</v>
      </c>
      <c r="C30" s="2">
        <v>1.4420409323479249E-2</v>
      </c>
      <c r="D30" s="2">
        <v>0.17623649801023308</v>
      </c>
      <c r="E30" s="2">
        <v>9.8919840818646965E-2</v>
      </c>
    </row>
    <row r="31" spans="1:5">
      <c r="A31" s="1">
        <v>18902</v>
      </c>
      <c r="B31" s="2">
        <v>7.8519349411104875E-2</v>
      </c>
      <c r="C31" s="2">
        <v>1.1103196859226023E-2</v>
      </c>
      <c r="D31" s="2">
        <v>0.1601233875490746</v>
      </c>
      <c r="E31" s="2">
        <v>9.702748177229388E-2</v>
      </c>
    </row>
    <row r="32" spans="1:5">
      <c r="A32" s="1">
        <v>18994</v>
      </c>
      <c r="B32" s="2">
        <v>7.606885063853415E-2</v>
      </c>
      <c r="C32" s="2">
        <v>1.1441143808995002E-2</v>
      </c>
      <c r="D32" s="2">
        <v>0.16129927817878956</v>
      </c>
      <c r="E32" s="2">
        <v>9.7445863409217098E-2</v>
      </c>
    </row>
    <row r="33" spans="1:5">
      <c r="A33" s="1">
        <v>19085</v>
      </c>
      <c r="B33" s="2">
        <v>7.2495849474266738E-2</v>
      </c>
      <c r="C33" s="2">
        <v>6.88267847260653E-3</v>
      </c>
      <c r="D33" s="2">
        <v>0.1466519092418373</v>
      </c>
      <c r="E33" s="2">
        <v>9.9059214167127832E-2</v>
      </c>
    </row>
    <row r="34" spans="1:5">
      <c r="A34" s="1">
        <v>19176</v>
      </c>
      <c r="B34" s="2">
        <v>8.1771257810377612E-2</v>
      </c>
      <c r="C34" s="2">
        <v>5.5609888617223577E-3</v>
      </c>
      <c r="D34" s="2">
        <v>0.15539255637055149</v>
      </c>
      <c r="E34" s="2">
        <v>8.9377886443901114E-2</v>
      </c>
    </row>
    <row r="35" spans="1:5">
      <c r="A35" s="1">
        <v>19268</v>
      </c>
      <c r="B35" s="2">
        <v>7.2402938090241342E-2</v>
      </c>
      <c r="C35" s="2">
        <v>6.5039349422875131E-3</v>
      </c>
      <c r="D35" s="2">
        <v>0.15923399790136411</v>
      </c>
      <c r="E35" s="2">
        <v>9.3913955928646375E-2</v>
      </c>
    </row>
    <row r="36" spans="1:5">
      <c r="A36" s="1">
        <v>19360</v>
      </c>
      <c r="B36" s="2">
        <v>7.2072072072072071E-2</v>
      </c>
      <c r="C36" s="2">
        <v>3.3029601029601029E-3</v>
      </c>
      <c r="D36" s="2">
        <v>0.15881595881595881</v>
      </c>
      <c r="E36" s="2">
        <v>9.7297297297297303E-2</v>
      </c>
    </row>
    <row r="37" spans="1:5">
      <c r="A37" s="1">
        <v>19450</v>
      </c>
      <c r="B37" s="2">
        <v>7.6217180729033898E-2</v>
      </c>
      <c r="C37" s="2">
        <v>4.5429518225847563E-3</v>
      </c>
      <c r="D37" s="2">
        <v>0.15829722151414732</v>
      </c>
      <c r="E37" s="2">
        <v>9.8139179199592155E-2</v>
      </c>
    </row>
    <row r="38" spans="1:5">
      <c r="A38" s="1">
        <v>19541</v>
      </c>
      <c r="B38" s="2">
        <v>7.454684707684453E-2</v>
      </c>
      <c r="C38" s="2">
        <v>3.8723512892519787E-3</v>
      </c>
      <c r="D38" s="2">
        <v>0.15675261679857033</v>
      </c>
      <c r="E38" s="2">
        <v>0.10109777891243299</v>
      </c>
    </row>
    <row r="39" spans="1:5">
      <c r="A39" s="1">
        <v>19633</v>
      </c>
      <c r="B39" s="2">
        <v>7.7360931435963773E-2</v>
      </c>
      <c r="C39" s="2">
        <v>1.1032341526520052E-3</v>
      </c>
      <c r="D39" s="2">
        <v>0.14592496765847349</v>
      </c>
      <c r="E39" s="2">
        <v>0.10142302716688227</v>
      </c>
    </row>
    <row r="40" spans="1:5">
      <c r="A40" s="1">
        <v>19725</v>
      </c>
      <c r="B40" s="2">
        <v>7.9295154185022032E-2</v>
      </c>
      <c r="C40" s="2">
        <v>-1.6405804612593937E-3</v>
      </c>
      <c r="D40" s="2">
        <v>0.14433791137600416</v>
      </c>
      <c r="E40" s="2">
        <v>9.924850997667789E-2</v>
      </c>
    </row>
    <row r="41" spans="1:5">
      <c r="A41" s="1">
        <v>19815</v>
      </c>
      <c r="B41" s="2">
        <v>7.1890354279803462E-2</v>
      </c>
      <c r="C41" s="2">
        <v>-3.0033617791569694E-3</v>
      </c>
      <c r="D41" s="2">
        <v>0.14326351176622704</v>
      </c>
      <c r="E41" s="2">
        <v>9.8784587535557286E-2</v>
      </c>
    </row>
    <row r="42" spans="1:5">
      <c r="A42" s="1">
        <v>19906</v>
      </c>
      <c r="B42" s="2">
        <v>6.8947906026557718E-2</v>
      </c>
      <c r="C42" s="2">
        <v>-3.7668539325842695E-3</v>
      </c>
      <c r="D42" s="2">
        <v>0.15066394279877426</v>
      </c>
      <c r="E42" s="2">
        <v>9.9336057201225736E-2</v>
      </c>
    </row>
    <row r="43" spans="1:5">
      <c r="A43" s="1">
        <v>19998</v>
      </c>
      <c r="B43" s="2">
        <v>6.8198850861853608E-2</v>
      </c>
      <c r="C43" s="2">
        <v>-2.6717461903572322E-3</v>
      </c>
      <c r="D43" s="2">
        <v>0.15513364976267799</v>
      </c>
      <c r="E43" s="2">
        <v>9.7177117162128401E-2</v>
      </c>
    </row>
    <row r="44" spans="1:5">
      <c r="A44" s="1">
        <v>20090</v>
      </c>
      <c r="B44" s="2">
        <v>6.3557274045432571E-2</v>
      </c>
      <c r="C44" s="2">
        <v>7.3465442242629292E-5</v>
      </c>
      <c r="D44" s="2">
        <v>0.16602223296278396</v>
      </c>
      <c r="E44" s="2">
        <v>9.5456742387626872E-2</v>
      </c>
    </row>
    <row r="45" spans="1:5">
      <c r="A45" s="1">
        <v>20180</v>
      </c>
      <c r="B45" s="2">
        <v>6.5135007105637133E-2</v>
      </c>
      <c r="C45" s="2">
        <v>2.5333964945523446E-3</v>
      </c>
      <c r="D45" s="2">
        <v>0.17219327333017528</v>
      </c>
      <c r="E45" s="2">
        <v>9.971577451444813E-2</v>
      </c>
    </row>
    <row r="46" spans="1:5">
      <c r="A46" s="1">
        <v>20271</v>
      </c>
      <c r="B46" s="2">
        <v>6.8461359944302622E-2</v>
      </c>
      <c r="C46" s="2">
        <v>5.7978649338593638E-3</v>
      </c>
      <c r="D46" s="2">
        <v>0.17335808772336969</v>
      </c>
      <c r="E46" s="2">
        <v>0.10396843815270364</v>
      </c>
    </row>
    <row r="47" spans="1:5">
      <c r="A47" s="1">
        <v>20363</v>
      </c>
      <c r="B47" s="2">
        <v>6.7610781178620377E-2</v>
      </c>
      <c r="C47" s="2">
        <v>8.4502055733211515E-3</v>
      </c>
      <c r="D47" s="2">
        <v>0.18021927820922795</v>
      </c>
      <c r="E47" s="2">
        <v>0.10758337140246688</v>
      </c>
    </row>
    <row r="48" spans="1:5">
      <c r="A48" s="1">
        <v>20455</v>
      </c>
      <c r="B48" s="2">
        <v>7.2871736662883088E-2</v>
      </c>
      <c r="C48" s="2">
        <v>1.0879682179341658E-2</v>
      </c>
      <c r="D48" s="2">
        <v>0.17775255391600453</v>
      </c>
      <c r="E48" s="2">
        <v>0.10851305334846766</v>
      </c>
    </row>
    <row r="49" spans="1:5">
      <c r="A49" s="1">
        <v>20546</v>
      </c>
      <c r="B49" s="2">
        <v>7.6768128916741271E-2</v>
      </c>
      <c r="C49" s="2">
        <v>1.3419203222918532E-2</v>
      </c>
      <c r="D49" s="2">
        <v>0.17233661593554164</v>
      </c>
      <c r="E49" s="2">
        <v>0.10989256938227394</v>
      </c>
    </row>
    <row r="50" spans="1:5">
      <c r="A50" s="1">
        <v>20637</v>
      </c>
      <c r="B50" s="2">
        <v>7.8761061946902661E-2</v>
      </c>
      <c r="C50" s="2">
        <v>1.3568805309734514E-2</v>
      </c>
      <c r="D50" s="2">
        <v>0.17323008849557522</v>
      </c>
      <c r="E50" s="2">
        <v>0.11216814159292035</v>
      </c>
    </row>
    <row r="51" spans="1:5">
      <c r="A51" s="1">
        <v>20729</v>
      </c>
      <c r="B51" s="2">
        <v>7.9774550184261869E-2</v>
      </c>
      <c r="C51" s="2">
        <v>1.2798829395187514E-2</v>
      </c>
      <c r="D51" s="2">
        <v>0.16713635378278777</v>
      </c>
      <c r="E51" s="2">
        <v>0.11142423585519184</v>
      </c>
    </row>
    <row r="52" spans="1:5">
      <c r="A52" s="1">
        <v>20821</v>
      </c>
      <c r="B52" s="2">
        <v>7.6498087547811303E-2</v>
      </c>
      <c r="C52" s="2">
        <v>1.0665958351041224E-2</v>
      </c>
      <c r="D52" s="2">
        <v>0.16510837229069272</v>
      </c>
      <c r="E52" s="2">
        <v>0.11155971100722482</v>
      </c>
    </row>
    <row r="53" spans="1:5">
      <c r="A53" s="1">
        <v>20911</v>
      </c>
      <c r="B53" s="2">
        <v>8.037225042301184E-2</v>
      </c>
      <c r="C53" s="2">
        <v>8.3921319796954313E-3</v>
      </c>
      <c r="D53" s="2">
        <v>0.16476311336717428</v>
      </c>
      <c r="E53" s="2">
        <v>0.11125211505922165</v>
      </c>
    </row>
    <row r="54" spans="1:5">
      <c r="A54" s="1">
        <v>21002</v>
      </c>
      <c r="B54" s="2">
        <v>7.8700811992504685E-2</v>
      </c>
      <c r="C54" s="2">
        <v>7.1222152821153444E-3</v>
      </c>
      <c r="D54" s="2">
        <v>0.16510514261919634</v>
      </c>
      <c r="E54" s="2">
        <v>0.11263793462419321</v>
      </c>
    </row>
    <row r="55" spans="1:5">
      <c r="A55" s="1">
        <v>21094</v>
      </c>
      <c r="B55" s="2">
        <v>7.5467731763716628E-2</v>
      </c>
      <c r="C55" s="2">
        <v>4.2142106369560646E-3</v>
      </c>
      <c r="D55" s="2">
        <v>0.14925373134328357</v>
      </c>
      <c r="E55" s="2">
        <v>0.11183519024595333</v>
      </c>
    </row>
    <row r="56" spans="1:5">
      <c r="A56" s="1">
        <v>21186</v>
      </c>
      <c r="B56" s="2">
        <v>8.0700256191289496E-2</v>
      </c>
      <c r="C56" s="2">
        <v>4.1964133219470536E-3</v>
      </c>
      <c r="D56" s="2">
        <v>0.14239965841161401</v>
      </c>
      <c r="E56" s="2">
        <v>0.10546541417591802</v>
      </c>
    </row>
    <row r="57" spans="1:5">
      <c r="A57" s="1">
        <v>21276</v>
      </c>
      <c r="B57" s="2">
        <v>7.9949238578680207E-2</v>
      </c>
      <c r="C57" s="2">
        <v>1.5507614213197969E-3</v>
      </c>
      <c r="D57" s="2">
        <v>0.13769035532994925</v>
      </c>
      <c r="E57" s="2">
        <v>0.10109983079526226</v>
      </c>
    </row>
    <row r="58" spans="1:5">
      <c r="A58" s="1">
        <v>21367</v>
      </c>
      <c r="B58" s="2">
        <v>8.1980686254366136E-2</v>
      </c>
      <c r="C58" s="2">
        <v>-3.0840353400452024E-4</v>
      </c>
      <c r="D58" s="2">
        <v>0.14793507294020958</v>
      </c>
      <c r="E58" s="2">
        <v>9.7390589685637977E-2</v>
      </c>
    </row>
    <row r="59" spans="1:5">
      <c r="A59" s="1">
        <v>21459</v>
      </c>
      <c r="B59" s="2">
        <v>7.9936051159072735E-2</v>
      </c>
      <c r="C59" s="2">
        <v>1.3181454836131096E-3</v>
      </c>
      <c r="D59" s="2">
        <v>0.15987210231814547</v>
      </c>
      <c r="E59" s="2">
        <v>9.8521183053557157E-2</v>
      </c>
    </row>
    <row r="60" spans="1:5">
      <c r="A60" s="1">
        <v>21551</v>
      </c>
      <c r="B60" s="2">
        <v>7.3958129524554883E-2</v>
      </c>
      <c r="C60" s="2">
        <v>8.1490901976129921E-4</v>
      </c>
      <c r="D60" s="2">
        <v>0.16278614752494619</v>
      </c>
      <c r="E60" s="2">
        <v>9.9589121502641362E-2</v>
      </c>
    </row>
    <row r="61" spans="1:5">
      <c r="A61" s="1">
        <v>21641</v>
      </c>
      <c r="B61" s="2">
        <v>7.382678367035482E-2</v>
      </c>
      <c r="C61" s="2">
        <v>3.6398321251430751E-3</v>
      </c>
      <c r="D61" s="2">
        <v>0.17054559328500574</v>
      </c>
      <c r="E61" s="2">
        <v>0.10053414727203358</v>
      </c>
    </row>
    <row r="62" spans="1:5">
      <c r="A62" s="1">
        <v>21732</v>
      </c>
      <c r="B62" s="2">
        <v>6.6450875856816458E-2</v>
      </c>
      <c r="C62" s="2">
        <v>6.947258187357197E-3</v>
      </c>
      <c r="D62" s="2">
        <v>0.15917745620715917</v>
      </c>
      <c r="E62" s="2">
        <v>0.10357958872810358</v>
      </c>
    </row>
    <row r="63" spans="1:5">
      <c r="A63" s="1">
        <v>21824</v>
      </c>
      <c r="B63" s="2">
        <v>7.0092575099187607E-2</v>
      </c>
      <c r="C63" s="2">
        <v>7.422444738333648E-3</v>
      </c>
      <c r="D63" s="2">
        <v>0.16342338938220291</v>
      </c>
      <c r="E63" s="2">
        <v>0.10277725297562819</v>
      </c>
    </row>
    <row r="64" spans="1:5">
      <c r="A64" s="1">
        <v>21916</v>
      </c>
      <c r="B64" s="2">
        <v>7.0495122400147242E-2</v>
      </c>
      <c r="C64" s="2">
        <v>8.5102153506350087E-3</v>
      </c>
      <c r="D64" s="2">
        <v>0.17761825878888277</v>
      </c>
      <c r="E64" s="2">
        <v>0.10362598932449843</v>
      </c>
    </row>
    <row r="65" spans="1:5">
      <c r="A65" s="1">
        <v>22007</v>
      </c>
      <c r="B65" s="2">
        <v>6.7256311037405564E-2</v>
      </c>
      <c r="C65" s="2">
        <v>8.4510779436152567E-3</v>
      </c>
      <c r="D65" s="2">
        <v>0.16049382716049382</v>
      </c>
      <c r="E65" s="2">
        <v>0.10539893126957804</v>
      </c>
    </row>
    <row r="66" spans="1:5">
      <c r="A66" s="1">
        <v>22098</v>
      </c>
      <c r="B66" s="2">
        <v>7.0512820512820512E-2</v>
      </c>
      <c r="C66" s="2">
        <v>6.1705128205128204E-3</v>
      </c>
      <c r="D66" s="2">
        <v>0.15824175824175823</v>
      </c>
      <c r="E66" s="2">
        <v>0.10293040293040293</v>
      </c>
    </row>
    <row r="67" spans="1:5">
      <c r="A67" s="1">
        <v>22190</v>
      </c>
      <c r="B67" s="2">
        <v>7.0227314729255225E-2</v>
      </c>
      <c r="C67" s="2">
        <v>5.4888190722602107E-3</v>
      </c>
      <c r="D67" s="2">
        <v>0.14045462945851045</v>
      </c>
      <c r="E67" s="2">
        <v>0.10330807614119386</v>
      </c>
    </row>
    <row r="68" spans="1:5">
      <c r="A68" s="1">
        <v>22282</v>
      </c>
      <c r="B68" s="2">
        <v>7.6387616779629963E-2</v>
      </c>
      <c r="C68" s="2">
        <v>4.0322403370580693E-3</v>
      </c>
      <c r="D68" s="2">
        <v>0.14361604689503571</v>
      </c>
      <c r="E68" s="2">
        <v>0.10075105330646639</v>
      </c>
    </row>
    <row r="69" spans="1:5">
      <c r="A69" s="1">
        <v>22372</v>
      </c>
      <c r="B69" s="2">
        <v>7.6426264800861135E-2</v>
      </c>
      <c r="C69" s="2">
        <v>2.4128094725511303E-3</v>
      </c>
      <c r="D69" s="2">
        <v>0.15087908144958737</v>
      </c>
      <c r="E69" s="2">
        <v>0.10082526013634732</v>
      </c>
    </row>
    <row r="70" spans="1:5">
      <c r="A70" s="1">
        <v>22463</v>
      </c>
      <c r="B70" s="2">
        <v>8.1309398099260827E-2</v>
      </c>
      <c r="C70" s="2">
        <v>2.2805350228792677E-3</v>
      </c>
      <c r="D70" s="2">
        <v>0.15997888067581836</v>
      </c>
      <c r="E70" s="2">
        <v>9.9788806758183732E-2</v>
      </c>
    </row>
    <row r="71" spans="1:5">
      <c r="A71" s="1">
        <v>22555</v>
      </c>
      <c r="B71" s="2">
        <v>8.0639614855570835E-2</v>
      </c>
      <c r="C71" s="2">
        <v>2.6356602475928474E-3</v>
      </c>
      <c r="D71" s="2">
        <v>0.15973177441540579</v>
      </c>
      <c r="E71" s="2">
        <v>0.10058459422283356</v>
      </c>
    </row>
    <row r="72" spans="1:5">
      <c r="A72" s="1">
        <v>22647</v>
      </c>
      <c r="B72" s="2">
        <v>7.9301075268817203E-2</v>
      </c>
      <c r="C72" s="2">
        <v>3.3140120967741936E-3</v>
      </c>
      <c r="D72" s="2">
        <v>0.16481854838709678</v>
      </c>
      <c r="E72" s="2">
        <v>0.1003024193548387</v>
      </c>
    </row>
    <row r="73" spans="1:5">
      <c r="A73" s="1">
        <v>22737</v>
      </c>
      <c r="B73" s="2">
        <v>7.832724858944573E-2</v>
      </c>
      <c r="C73" s="2">
        <v>4.4938599402588779E-3</v>
      </c>
      <c r="D73" s="2">
        <v>0.16047129107202124</v>
      </c>
      <c r="E73" s="2">
        <v>0.10189180219050779</v>
      </c>
    </row>
    <row r="74" spans="1:5">
      <c r="A74" s="1">
        <v>22828</v>
      </c>
      <c r="B74" s="2">
        <v>7.59514435695538E-2</v>
      </c>
      <c r="C74" s="2">
        <v>5.4762139107611546E-3</v>
      </c>
      <c r="D74" s="2">
        <v>0.16108923884514437</v>
      </c>
      <c r="E74" s="2">
        <v>0.10187007874015748</v>
      </c>
    </row>
    <row r="75" spans="1:5">
      <c r="A75" s="1">
        <v>22920</v>
      </c>
      <c r="B75" s="2">
        <v>7.3071277116294242E-2</v>
      </c>
      <c r="C75" s="2">
        <v>6.2931006361115639E-3</v>
      </c>
      <c r="D75" s="2">
        <v>0.15495025281357039</v>
      </c>
      <c r="E75" s="2">
        <v>0.10079921709345947</v>
      </c>
    </row>
    <row r="76" spans="1:5">
      <c r="A76" s="1">
        <v>23012</v>
      </c>
      <c r="B76" s="2">
        <v>7.3550666452545363E-2</v>
      </c>
      <c r="C76" s="2">
        <v>6.1615545206359403E-3</v>
      </c>
      <c r="D76" s="2">
        <v>0.16010920186285529</v>
      </c>
      <c r="E76" s="2">
        <v>9.9566404368074513E-2</v>
      </c>
    </row>
    <row r="77" spans="1:5">
      <c r="A77" s="1">
        <v>23102</v>
      </c>
      <c r="B77" s="2">
        <v>7.2807850585628359E-2</v>
      </c>
      <c r="C77" s="2">
        <v>5.9958847736625515E-3</v>
      </c>
      <c r="D77" s="2">
        <v>0.16081038303260525</v>
      </c>
      <c r="E77" s="2">
        <v>0.10113960113960115</v>
      </c>
    </row>
    <row r="78" spans="1:5">
      <c r="A78" s="1">
        <v>23193</v>
      </c>
      <c r="B78" s="2">
        <v>7.0542635658914735E-2</v>
      </c>
      <c r="C78" s="2">
        <v>5.5514728682170547E-3</v>
      </c>
      <c r="D78" s="2">
        <v>0.16217054263565892</v>
      </c>
      <c r="E78" s="2">
        <v>0.10186046511627907</v>
      </c>
    </row>
    <row r="79" spans="1:5">
      <c r="A79" s="1">
        <v>23285</v>
      </c>
      <c r="B79" s="2">
        <v>7.5442883323152105E-2</v>
      </c>
      <c r="C79" s="2">
        <v>6.2805436774587657E-3</v>
      </c>
      <c r="D79" s="2">
        <v>0.16371411117898596</v>
      </c>
      <c r="E79" s="2">
        <v>0.10339034819792303</v>
      </c>
    </row>
    <row r="80" spans="1:5">
      <c r="A80" s="1">
        <v>23377</v>
      </c>
      <c r="B80" s="2">
        <v>7.5547608404112648E-2</v>
      </c>
      <c r="C80" s="2">
        <v>7.0604976903591117E-3</v>
      </c>
      <c r="D80" s="2">
        <v>0.16465504395768141</v>
      </c>
      <c r="E80" s="2">
        <v>0.10296528088213382</v>
      </c>
    </row>
    <row r="81" spans="1:5">
      <c r="A81" s="1">
        <v>23468</v>
      </c>
      <c r="B81" s="2">
        <v>8.1962397179788482E-2</v>
      </c>
      <c r="C81" s="2">
        <v>7.3343125734430083E-3</v>
      </c>
      <c r="D81" s="2">
        <v>0.16230904817861339</v>
      </c>
      <c r="E81" s="2">
        <v>0.10443595769682726</v>
      </c>
    </row>
    <row r="82" spans="1:5">
      <c r="A82" s="1">
        <v>23559</v>
      </c>
      <c r="B82" s="2">
        <v>7.837759815242494E-2</v>
      </c>
      <c r="C82" s="2">
        <v>8.0974307159353345E-3</v>
      </c>
      <c r="D82" s="2">
        <v>0.16252886836027713</v>
      </c>
      <c r="E82" s="2">
        <v>0.10594688221709007</v>
      </c>
    </row>
    <row r="83" spans="1:5">
      <c r="A83" s="1">
        <v>23651</v>
      </c>
      <c r="B83" s="2">
        <v>8.3906071019473075E-2</v>
      </c>
      <c r="C83" s="2">
        <v>8.4374284077892332E-3</v>
      </c>
      <c r="D83" s="2">
        <v>0.16466208476517755</v>
      </c>
      <c r="E83" s="2">
        <v>0.10781786941580757</v>
      </c>
    </row>
    <row r="84" spans="1:5">
      <c r="A84" s="1">
        <v>23743</v>
      </c>
      <c r="B84" s="2">
        <v>7.6612903225806453E-2</v>
      </c>
      <c r="C84" s="2">
        <v>1.0557424916573971E-2</v>
      </c>
      <c r="D84" s="2">
        <v>0.17588987764182426</v>
      </c>
      <c r="E84" s="2">
        <v>0.11151279199110123</v>
      </c>
    </row>
    <row r="85" spans="1:5">
      <c r="A85" s="1">
        <v>23833</v>
      </c>
      <c r="B85" s="2">
        <v>7.6187875477880945E-2</v>
      </c>
      <c r="C85" s="2">
        <v>1.2717094483888585E-2</v>
      </c>
      <c r="D85" s="2">
        <v>0.17340251228836701</v>
      </c>
      <c r="E85" s="2">
        <v>0.11387220098306935</v>
      </c>
    </row>
    <row r="86" spans="1:5">
      <c r="A86" s="1">
        <v>23924</v>
      </c>
      <c r="B86" s="2">
        <v>8.2777925886430279E-2</v>
      </c>
      <c r="C86" s="2">
        <v>1.3846307651292989E-2</v>
      </c>
      <c r="D86" s="2">
        <v>0.17488669688083178</v>
      </c>
      <c r="E86" s="2">
        <v>0.11556918155158624</v>
      </c>
    </row>
    <row r="87" spans="1:5">
      <c r="A87" s="1">
        <v>24016</v>
      </c>
      <c r="B87" s="2">
        <v>7.7738972965981118E-2</v>
      </c>
      <c r="C87" s="2">
        <v>1.3995602121329711E-2</v>
      </c>
      <c r="D87" s="2">
        <v>0.17306946061311604</v>
      </c>
      <c r="E87" s="2">
        <v>0.11719053162592162</v>
      </c>
    </row>
    <row r="88" spans="1:5">
      <c r="A88" s="1">
        <v>24108</v>
      </c>
      <c r="B88" s="2">
        <v>7.3999749153392705E-2</v>
      </c>
      <c r="C88" s="2">
        <v>1.3264643170701116E-2</v>
      </c>
      <c r="D88" s="2">
        <v>0.18086040386303776</v>
      </c>
      <c r="E88" s="2">
        <v>0.11839959864542832</v>
      </c>
    </row>
    <row r="89" spans="1:5">
      <c r="A89" s="1">
        <v>24198</v>
      </c>
      <c r="B89" s="2">
        <v>7.3711595639246785E-2</v>
      </c>
      <c r="C89" s="2">
        <v>1.3166005946481665E-2</v>
      </c>
      <c r="D89" s="2">
        <v>0.17777502477700693</v>
      </c>
      <c r="E89" s="2">
        <v>0.11992071357779981</v>
      </c>
    </row>
    <row r="90" spans="1:5">
      <c r="A90" s="1">
        <v>24289</v>
      </c>
      <c r="B90" s="2">
        <v>7.4439571150097472E-2</v>
      </c>
      <c r="C90" s="2">
        <v>1.4013523391812865E-2</v>
      </c>
      <c r="D90" s="2">
        <v>0.17446393762183235</v>
      </c>
      <c r="E90" s="2">
        <v>0.11976120857699805</v>
      </c>
    </row>
    <row r="91" spans="1:5">
      <c r="A91" s="1">
        <v>24381</v>
      </c>
      <c r="B91" s="2">
        <v>7.8931608575877346E-2</v>
      </c>
      <c r="C91" s="2">
        <v>1.2535393460294647E-2</v>
      </c>
      <c r="D91" s="2">
        <v>0.17475146724158583</v>
      </c>
      <c r="E91" s="2">
        <v>0.11881662474547849</v>
      </c>
    </row>
    <row r="92" spans="1:5">
      <c r="A92" s="1">
        <v>24473</v>
      </c>
      <c r="B92" s="2">
        <v>8.4633569739952716E-2</v>
      </c>
      <c r="C92" s="2">
        <v>1.0546926713947991E-2</v>
      </c>
      <c r="D92" s="2">
        <v>0.16879432624113475</v>
      </c>
      <c r="E92" s="2">
        <v>0.11583924349881797</v>
      </c>
    </row>
    <row r="93" spans="1:5">
      <c r="A93" s="1">
        <v>24563</v>
      </c>
      <c r="B93" s="2">
        <v>8.118904946539772E-2</v>
      </c>
      <c r="C93" s="2">
        <v>9.5516390553401481E-3</v>
      </c>
      <c r="D93" s="2">
        <v>0.16155563388555985</v>
      </c>
      <c r="E93" s="2">
        <v>0.11549759135236752</v>
      </c>
    </row>
    <row r="94" spans="1:5">
      <c r="A94" s="1">
        <v>24654</v>
      </c>
      <c r="B94" s="2">
        <v>8.4468036002769448E-2</v>
      </c>
      <c r="C94" s="2">
        <v>7.5848142164781909E-3</v>
      </c>
      <c r="D94" s="2">
        <v>0.16478190630048464</v>
      </c>
      <c r="E94" s="2">
        <v>0.11400876990537734</v>
      </c>
    </row>
    <row r="95" spans="1:5">
      <c r="A95" s="1">
        <v>24746</v>
      </c>
      <c r="B95" s="2">
        <v>8.4918478260869568E-2</v>
      </c>
      <c r="C95" s="2">
        <v>7.3523550724637681E-3</v>
      </c>
      <c r="D95" s="2">
        <v>0.16723278985507245</v>
      </c>
      <c r="E95" s="2">
        <v>0.11514945652173914</v>
      </c>
    </row>
    <row r="96" spans="1:5">
      <c r="A96" s="1">
        <v>24838</v>
      </c>
      <c r="B96" s="2">
        <v>8.0891230380858298E-2</v>
      </c>
      <c r="C96" s="2">
        <v>7.7956316540445615E-3</v>
      </c>
      <c r="D96" s="2">
        <v>0.16716057512896498</v>
      </c>
      <c r="E96" s="2">
        <v>0.11590385248600593</v>
      </c>
    </row>
    <row r="97" spans="1:5">
      <c r="A97" s="1">
        <v>24929</v>
      </c>
      <c r="B97" s="2">
        <v>8.1597778489800279E-2</v>
      </c>
      <c r="C97" s="2">
        <v>7.7763537327779561E-3</v>
      </c>
      <c r="D97" s="2">
        <v>0.16971056285378619</v>
      </c>
      <c r="E97" s="2">
        <v>0.112463953860942</v>
      </c>
    </row>
    <row r="98" spans="1:5">
      <c r="A98" s="1">
        <v>25020</v>
      </c>
      <c r="B98" s="2">
        <v>7.1301060590150164E-2</v>
      </c>
      <c r="C98" s="2">
        <v>8.0979733277328578E-3</v>
      </c>
      <c r="D98" s="2">
        <v>0.16349889740627954</v>
      </c>
      <c r="E98" s="2">
        <v>0.1129896041163499</v>
      </c>
    </row>
    <row r="99" spans="1:5">
      <c r="A99" s="1">
        <v>25112</v>
      </c>
      <c r="B99" s="2">
        <v>7.2466756004535615E-2</v>
      </c>
      <c r="C99" s="2">
        <v>9.8440366972477062E-3</v>
      </c>
      <c r="D99" s="2">
        <v>0.16575610761777138</v>
      </c>
      <c r="E99" s="2">
        <v>0.11565817956911659</v>
      </c>
    </row>
    <row r="100" spans="1:5">
      <c r="A100" s="1">
        <v>25204</v>
      </c>
      <c r="B100" s="2">
        <v>6.5802692384970871E-2</v>
      </c>
      <c r="C100" s="2">
        <v>1.1526321076953989E-2</v>
      </c>
      <c r="D100" s="2">
        <v>0.17319670484227445</v>
      </c>
      <c r="E100" s="2">
        <v>0.11653606590315452</v>
      </c>
    </row>
    <row r="101" spans="1:5">
      <c r="A101" s="1">
        <v>25294</v>
      </c>
      <c r="B101" s="2">
        <v>6.8716630413288515E-2</v>
      </c>
      <c r="C101" s="2">
        <v>1.2502175202689342E-2</v>
      </c>
      <c r="D101" s="2">
        <v>0.17075341111330827</v>
      </c>
      <c r="E101" s="2">
        <v>0.11706545382637927</v>
      </c>
    </row>
    <row r="102" spans="1:5">
      <c r="A102" s="1">
        <v>25385</v>
      </c>
      <c r="B102" s="2">
        <v>7.9360465116279075E-2</v>
      </c>
      <c r="C102" s="2">
        <v>1.1647577519379846E-2</v>
      </c>
      <c r="D102" s="2">
        <v>0.17209302325581396</v>
      </c>
      <c r="E102" s="2">
        <v>0.1186046511627907</v>
      </c>
    </row>
    <row r="103" spans="1:5">
      <c r="A103" s="1">
        <v>25477</v>
      </c>
      <c r="B103" s="2">
        <v>7.9946190064379738E-2</v>
      </c>
      <c r="C103" s="2">
        <v>1.0451811280868646E-2</v>
      </c>
      <c r="D103" s="2">
        <v>0.16488901700778322</v>
      </c>
      <c r="E103" s="2">
        <v>0.11847794753531277</v>
      </c>
    </row>
    <row r="104" spans="1:5">
      <c r="A104" s="1">
        <v>25569</v>
      </c>
      <c r="B104" s="2">
        <v>8.2866635026103461E-2</v>
      </c>
      <c r="C104" s="2">
        <v>7.1897484575225443E-3</v>
      </c>
      <c r="D104" s="2">
        <v>0.15956336022781206</v>
      </c>
      <c r="E104" s="2">
        <v>0.11751305173232084</v>
      </c>
    </row>
    <row r="105" spans="1:5">
      <c r="A105" s="1">
        <v>25659</v>
      </c>
      <c r="B105" s="2">
        <v>8.7748808522567986E-2</v>
      </c>
      <c r="C105" s="2">
        <v>4.1326044294925706E-3</v>
      </c>
      <c r="D105" s="2">
        <v>0.16026539575740584</v>
      </c>
      <c r="E105" s="2">
        <v>0.11681151294271563</v>
      </c>
    </row>
    <row r="106" spans="1:5">
      <c r="A106" s="1">
        <v>25750</v>
      </c>
      <c r="B106" s="2">
        <v>9.2788240698208541E-2</v>
      </c>
      <c r="C106" s="2">
        <v>4.7670188332567757E-3</v>
      </c>
      <c r="D106" s="2">
        <v>0.15976113918236104</v>
      </c>
      <c r="E106" s="2">
        <v>0.11603123564538355</v>
      </c>
    </row>
    <row r="107" spans="1:5">
      <c r="A107" s="1">
        <v>25842</v>
      </c>
      <c r="B107" s="2">
        <v>9.3449381584974803E-2</v>
      </c>
      <c r="C107" s="2">
        <v>4.6375629867155292E-3</v>
      </c>
      <c r="D107" s="2">
        <v>0.15281722400366468</v>
      </c>
      <c r="E107" s="2">
        <v>0.11314704535043518</v>
      </c>
    </row>
    <row r="108" spans="1:5">
      <c r="A108" s="1">
        <v>25934</v>
      </c>
      <c r="B108" s="2">
        <v>9.2986465108103364E-2</v>
      </c>
      <c r="C108" s="2">
        <v>5.2805413956758659E-3</v>
      </c>
      <c r="D108" s="2">
        <v>0.16654948145544032</v>
      </c>
      <c r="E108" s="2">
        <v>0.11100369133415362</v>
      </c>
    </row>
    <row r="109" spans="1:5">
      <c r="A109" s="1">
        <v>26024</v>
      </c>
      <c r="B109" s="2">
        <v>9.6946696567189919E-2</v>
      </c>
      <c r="C109" s="2">
        <v>5.9839572192513365E-3</v>
      </c>
      <c r="D109" s="2">
        <v>0.17017422804899085</v>
      </c>
      <c r="E109" s="2">
        <v>0.11169570467483181</v>
      </c>
    </row>
    <row r="110" spans="1:5">
      <c r="A110" s="1">
        <v>26115</v>
      </c>
      <c r="B110" s="2">
        <v>9.4806405151232731E-2</v>
      </c>
      <c r="C110" s="2">
        <v>5.926544098957892E-3</v>
      </c>
      <c r="D110" s="2">
        <v>0.17122765398627468</v>
      </c>
      <c r="E110" s="2">
        <v>0.11115818012369737</v>
      </c>
    </row>
    <row r="111" spans="1:5">
      <c r="A111" s="1">
        <v>26207</v>
      </c>
      <c r="B111" s="2">
        <v>9.2325737265415556E-2</v>
      </c>
      <c r="C111" s="2">
        <v>6.0232908847184987E-3</v>
      </c>
      <c r="D111" s="2">
        <v>0.16621983914209115</v>
      </c>
      <c r="E111" s="2">
        <v>0.11285187667560322</v>
      </c>
    </row>
    <row r="112" spans="1:5">
      <c r="A112" s="1">
        <v>26299</v>
      </c>
      <c r="B112" s="2">
        <v>8.5508186091749067E-2</v>
      </c>
      <c r="C112" s="2">
        <v>5.7608202301831736E-3</v>
      </c>
      <c r="D112" s="2">
        <v>0.17263738045064031</v>
      </c>
      <c r="E112" s="2">
        <v>0.11395688118009402</v>
      </c>
    </row>
    <row r="113" spans="1:5">
      <c r="A113" s="1">
        <v>26390</v>
      </c>
      <c r="B113" s="2">
        <v>7.8970159829934647E-2</v>
      </c>
      <c r="C113" s="2">
        <v>7.4413038343437527E-3</v>
      </c>
      <c r="D113" s="2">
        <v>0.17856861664435872</v>
      </c>
      <c r="E113" s="2">
        <v>0.11337689945673569</v>
      </c>
    </row>
    <row r="114" spans="1:5">
      <c r="A114" s="1">
        <v>26481</v>
      </c>
      <c r="B114" s="2">
        <v>8.2161075900448285E-2</v>
      </c>
      <c r="C114" s="2">
        <v>7.9650641521100633E-3</v>
      </c>
      <c r="D114" s="2">
        <v>0.18016695006956254</v>
      </c>
      <c r="E114" s="2">
        <v>0.11361879734116556</v>
      </c>
    </row>
    <row r="115" spans="1:5">
      <c r="A115" s="1">
        <v>26573</v>
      </c>
      <c r="B115" s="2">
        <v>9.3693693693693694E-2</v>
      </c>
      <c r="C115" s="2">
        <v>1.023918918918919E-2</v>
      </c>
      <c r="D115" s="2">
        <v>0.17995495495495495</v>
      </c>
      <c r="E115" s="2">
        <v>0.11636636636636637</v>
      </c>
    </row>
    <row r="116" spans="1:5">
      <c r="A116" s="1">
        <v>26665</v>
      </c>
      <c r="B116" s="2">
        <v>8.568117621496342E-2</v>
      </c>
      <c r="C116" s="2">
        <v>1.5551459404649816E-2</v>
      </c>
      <c r="D116" s="2">
        <v>0.18418193669877597</v>
      </c>
      <c r="E116" s="2">
        <v>0.11791120446150503</v>
      </c>
    </row>
    <row r="117" spans="1:5">
      <c r="A117" s="1">
        <v>26755</v>
      </c>
      <c r="B117" s="2">
        <v>9.0787246049661402E-2</v>
      </c>
      <c r="C117" s="2">
        <v>1.9431503950338599E-2</v>
      </c>
      <c r="D117" s="2">
        <v>0.18919300225733635</v>
      </c>
      <c r="E117" s="2">
        <v>0.12083803611738149</v>
      </c>
    </row>
    <row r="118" spans="1:5">
      <c r="A118" s="1">
        <v>26846</v>
      </c>
      <c r="B118" s="2">
        <v>9.2079621380846327E-2</v>
      </c>
      <c r="C118" s="2">
        <v>2.1867204899777282E-2</v>
      </c>
      <c r="D118" s="2">
        <v>0.18395044543429845</v>
      </c>
      <c r="E118" s="2">
        <v>0.1229120267260579</v>
      </c>
    </row>
    <row r="119" spans="1:5">
      <c r="A119" s="1">
        <v>26938</v>
      </c>
      <c r="B119" s="2">
        <v>9.999323913190454E-2</v>
      </c>
      <c r="C119" s="2">
        <v>1.9499628152254748E-2</v>
      </c>
      <c r="D119" s="2">
        <v>0.18991278480156853</v>
      </c>
      <c r="E119" s="2">
        <v>0.12176323439929687</v>
      </c>
    </row>
    <row r="120" spans="1:5">
      <c r="A120" s="1">
        <v>27030</v>
      </c>
      <c r="B120" s="2">
        <v>9.6474208871345418E-2</v>
      </c>
      <c r="C120" s="2">
        <v>1.68243125710845E-2</v>
      </c>
      <c r="D120" s="2">
        <v>0.17956780624874558</v>
      </c>
      <c r="E120" s="2">
        <v>0.12270020739947815</v>
      </c>
    </row>
    <row r="121" spans="1:5">
      <c r="A121" s="1">
        <v>27120</v>
      </c>
      <c r="B121" s="2">
        <v>8.799374266718811E-2</v>
      </c>
      <c r="C121" s="2">
        <v>1.7903076521965846E-2</v>
      </c>
      <c r="D121" s="2">
        <v>0.18081084604354061</v>
      </c>
      <c r="E121" s="2">
        <v>0.12306087863381567</v>
      </c>
    </row>
    <row r="122" spans="1:5">
      <c r="A122" s="1">
        <v>27211</v>
      </c>
      <c r="B122" s="2">
        <v>8.6798004349494695E-2</v>
      </c>
      <c r="C122" s="2">
        <v>1.8434053984904695E-2</v>
      </c>
      <c r="D122" s="2">
        <v>0.17334015607010361</v>
      </c>
      <c r="E122" s="2">
        <v>0.12440834079570168</v>
      </c>
    </row>
    <row r="123" spans="1:5">
      <c r="A123" s="1">
        <v>27303</v>
      </c>
      <c r="B123" s="2">
        <v>9.4822208359326268E-2</v>
      </c>
      <c r="C123" s="2">
        <v>1.8838677479725514E-2</v>
      </c>
      <c r="D123" s="2">
        <v>0.17548346849656893</v>
      </c>
      <c r="E123" s="2">
        <v>0.12326887086712414</v>
      </c>
    </row>
    <row r="124" spans="1:5">
      <c r="A124" s="1">
        <v>27395</v>
      </c>
      <c r="B124" s="2">
        <v>8.8849098542850086E-2</v>
      </c>
      <c r="C124" s="2">
        <v>1.5122067177080761E-2</v>
      </c>
      <c r="D124" s="2">
        <v>0.15083971350950853</v>
      </c>
      <c r="E124" s="2">
        <v>0.11922696962212892</v>
      </c>
    </row>
    <row r="125" spans="1:5">
      <c r="A125" s="1">
        <v>27485</v>
      </c>
      <c r="B125" s="2">
        <v>0.11078241970538517</v>
      </c>
      <c r="C125" s="2">
        <v>5.1100579570152139E-3</v>
      </c>
      <c r="D125" s="2">
        <v>0.14688481043226273</v>
      </c>
      <c r="E125" s="2">
        <v>0.11669886500845207</v>
      </c>
    </row>
    <row r="126" spans="1:5">
      <c r="A126" s="1">
        <v>27576</v>
      </c>
      <c r="B126" s="2">
        <v>8.9742093593184732E-2</v>
      </c>
      <c r="C126" s="2">
        <v>-1.7431438907690511E-3</v>
      </c>
      <c r="D126" s="2">
        <v>0.15474384408915859</v>
      </c>
      <c r="E126" s="2">
        <v>0.11541603454312055</v>
      </c>
    </row>
    <row r="127" spans="1:5">
      <c r="A127" s="1">
        <v>27668</v>
      </c>
      <c r="B127" s="2">
        <v>8.7660682937878709E-2</v>
      </c>
      <c r="C127" s="2">
        <v>-4.1941786058100686E-3</v>
      </c>
      <c r="D127" s="2">
        <v>0.1564074975932952</v>
      </c>
      <c r="E127" s="2">
        <v>0.11489891839855032</v>
      </c>
    </row>
    <row r="128" spans="1:5">
      <c r="A128" s="1">
        <v>27760</v>
      </c>
      <c r="B128" s="2">
        <v>8.2378733899698547E-2</v>
      </c>
      <c r="C128" s="2">
        <v>-4.7330227459577963E-3</v>
      </c>
      <c r="D128" s="2">
        <v>0.16694984927377363</v>
      </c>
      <c r="E128" s="2">
        <v>0.11482597972047136</v>
      </c>
    </row>
    <row r="129" spans="1:5">
      <c r="A129" s="1">
        <v>27851</v>
      </c>
      <c r="B129" s="2">
        <v>7.9756583553233881E-2</v>
      </c>
      <c r="C129" s="2">
        <v>-4.1490117938499651E-3</v>
      </c>
      <c r="D129" s="2">
        <v>0.17356885131132532</v>
      </c>
      <c r="E129" s="2">
        <v>0.11578437180246648</v>
      </c>
    </row>
    <row r="130" spans="1:5">
      <c r="A130" s="1">
        <v>27942</v>
      </c>
      <c r="B130" s="2">
        <v>7.8286167680507807E-2</v>
      </c>
      <c r="C130" s="2">
        <v>-1.6381380587146257E-3</v>
      </c>
      <c r="D130" s="2">
        <v>0.17365776249669398</v>
      </c>
      <c r="E130" s="2">
        <v>0.11774662787622323</v>
      </c>
    </row>
    <row r="131" spans="1:5">
      <c r="A131" s="1">
        <v>28034</v>
      </c>
      <c r="B131" s="2">
        <v>7.3669005365249687E-2</v>
      </c>
      <c r="C131" s="2">
        <v>4.9783326454808086E-4</v>
      </c>
      <c r="D131" s="2">
        <v>0.17416425918283121</v>
      </c>
      <c r="E131" s="2">
        <v>0.11875773834089971</v>
      </c>
    </row>
    <row r="132" spans="1:5">
      <c r="A132" s="1">
        <v>28126</v>
      </c>
      <c r="B132" s="2">
        <v>6.5395232120451688E-2</v>
      </c>
      <c r="C132" s="2">
        <v>3.0402509410288581E-3</v>
      </c>
      <c r="D132" s="2">
        <v>0.18082810539523211</v>
      </c>
      <c r="E132" s="2">
        <v>0.12210790464240903</v>
      </c>
    </row>
    <row r="133" spans="1:5">
      <c r="A133" s="1">
        <v>28216</v>
      </c>
      <c r="B133" s="2">
        <v>6.9265119891272695E-2</v>
      </c>
      <c r="C133" s="2">
        <v>6.5720318415687798E-3</v>
      </c>
      <c r="D133" s="2">
        <v>0.18915639258324435</v>
      </c>
      <c r="E133" s="2">
        <v>0.12314338413746238</v>
      </c>
    </row>
    <row r="134" spans="1:5">
      <c r="A134" s="1">
        <v>28307</v>
      </c>
      <c r="B134" s="2">
        <v>7.2794949114210333E-2</v>
      </c>
      <c r="C134" s="2">
        <v>8.097813795702978E-3</v>
      </c>
      <c r="D134" s="2">
        <v>0.19510931021485112</v>
      </c>
      <c r="E134" s="2">
        <v>0.12405767056162835</v>
      </c>
    </row>
    <row r="135" spans="1:5">
      <c r="A135" s="1">
        <v>28399</v>
      </c>
      <c r="B135" s="2">
        <v>7.6174666851108963E-2</v>
      </c>
      <c r="C135" s="2">
        <v>8.8048139438373224E-3</v>
      </c>
      <c r="D135" s="2">
        <v>0.19472495043113386</v>
      </c>
      <c r="E135" s="2">
        <v>0.12721907133305668</v>
      </c>
    </row>
    <row r="136" spans="1:5">
      <c r="A136" s="1">
        <v>28491</v>
      </c>
      <c r="B136" s="2">
        <v>7.7013627925929279E-2</v>
      </c>
      <c r="C136" s="2">
        <v>1.0383890976592565E-2</v>
      </c>
      <c r="D136" s="2">
        <v>0.19685788020102324</v>
      </c>
      <c r="E136" s="2">
        <v>0.1278580160275275</v>
      </c>
    </row>
    <row r="137" spans="1:5">
      <c r="A137" s="1">
        <v>28581</v>
      </c>
      <c r="B137" s="2">
        <v>6.8004793289394849E-2</v>
      </c>
      <c r="C137" s="2">
        <v>1.2160831978087819E-2</v>
      </c>
      <c r="D137" s="2">
        <v>0.2014037490370624</v>
      </c>
      <c r="E137" s="2">
        <v>0.13237182230591457</v>
      </c>
    </row>
    <row r="138" spans="1:5">
      <c r="A138" s="1">
        <v>28672</v>
      </c>
      <c r="B138" s="2">
        <v>6.9490183000541911E-2</v>
      </c>
      <c r="C138" s="2">
        <v>1.2980741173037642E-2</v>
      </c>
      <c r="D138" s="2">
        <v>0.20526074450789947</v>
      </c>
      <c r="E138" s="2">
        <v>0.13552044687148276</v>
      </c>
    </row>
    <row r="139" spans="1:5">
      <c r="A139" s="1">
        <v>28764</v>
      </c>
      <c r="B139" s="2">
        <v>6.8769639835629684E-2</v>
      </c>
      <c r="C139" s="2">
        <v>1.3039360244944001E-2</v>
      </c>
      <c r="D139" s="2">
        <v>0.20779953267262913</v>
      </c>
      <c r="E139" s="2">
        <v>0.13753927967125937</v>
      </c>
    </row>
    <row r="140" spans="1:5">
      <c r="A140" s="1">
        <v>28856</v>
      </c>
      <c r="B140" s="2">
        <v>7.2878811818612735E-2</v>
      </c>
      <c r="C140" s="2">
        <v>1.3215476378574814E-2</v>
      </c>
      <c r="D140" s="2">
        <v>0.2076947385052931</v>
      </c>
      <c r="E140" s="2">
        <v>0.14089903618265129</v>
      </c>
    </row>
    <row r="141" spans="1:5">
      <c r="A141" s="1">
        <v>28946</v>
      </c>
      <c r="B141" s="2">
        <v>6.7413998998420585E-2</v>
      </c>
      <c r="C141" s="2">
        <v>1.4780114796409723E-2</v>
      </c>
      <c r="D141" s="2">
        <v>0.20775068377056127</v>
      </c>
      <c r="E141" s="2">
        <v>0.14033668477214067</v>
      </c>
    </row>
    <row r="142" spans="1:5">
      <c r="A142" s="1">
        <v>29037</v>
      </c>
      <c r="B142" s="2">
        <v>6.4334931096464945E-2</v>
      </c>
      <c r="C142" s="2">
        <v>1.5952067106051529E-2</v>
      </c>
      <c r="D142" s="2">
        <v>0.20431396045536249</v>
      </c>
      <c r="E142" s="2">
        <v>0.14342420611144399</v>
      </c>
    </row>
    <row r="143" spans="1:5">
      <c r="A143" s="1">
        <v>29129</v>
      </c>
      <c r="B143" s="2">
        <v>6.5514336983191118E-2</v>
      </c>
      <c r="C143" s="2">
        <v>1.5520306148606585E-2</v>
      </c>
      <c r="D143" s="2">
        <v>0.20064452338228292</v>
      </c>
      <c r="E143" s="2">
        <v>0.14329659061779032</v>
      </c>
    </row>
    <row r="144" spans="1:5">
      <c r="A144" s="1">
        <v>29221</v>
      </c>
      <c r="B144" s="2">
        <v>6.7834793491864831E-2</v>
      </c>
      <c r="C144" s="2">
        <v>1.4944966922939389E-2</v>
      </c>
      <c r="D144" s="2">
        <v>0.19831932773109243</v>
      </c>
      <c r="E144" s="2">
        <v>0.14464509207938495</v>
      </c>
    </row>
    <row r="145" spans="1:5">
      <c r="A145" s="1">
        <v>29312</v>
      </c>
      <c r="B145" s="2">
        <v>7.357405621629344E-2</v>
      </c>
      <c r="C145" s="2">
        <v>1.0659987856709168E-2</v>
      </c>
      <c r="D145" s="2">
        <v>0.18547090967534555</v>
      </c>
      <c r="E145" s="2">
        <v>0.14096932033286902</v>
      </c>
    </row>
    <row r="146" spans="1:5">
      <c r="A146" s="1">
        <v>29403</v>
      </c>
      <c r="B146" s="2">
        <v>7.6258741258741256E-2</v>
      </c>
      <c r="C146" s="2">
        <v>7.1579720279720278E-3</v>
      </c>
      <c r="D146" s="2">
        <v>0.1731118881118881</v>
      </c>
      <c r="E146" s="2">
        <v>0.14185314685314684</v>
      </c>
    </row>
    <row r="147" spans="1:5">
      <c r="A147" s="1">
        <v>29495</v>
      </c>
      <c r="B147" s="2">
        <v>7.983965258059128E-2</v>
      </c>
      <c r="C147" s="2">
        <v>9.6047436111575072E-3</v>
      </c>
      <c r="D147" s="2">
        <v>0.18423250375814265</v>
      </c>
      <c r="E147" s="2">
        <v>0.14123935192917988</v>
      </c>
    </row>
    <row r="148" spans="1:5">
      <c r="A148" s="1">
        <v>29587</v>
      </c>
      <c r="B148" s="2">
        <v>7.2099112331566517E-2</v>
      </c>
      <c r="C148" s="2">
        <v>8.8399323072993162E-3</v>
      </c>
      <c r="D148" s="2">
        <v>0.19777763586435915</v>
      </c>
      <c r="E148" s="2">
        <v>0.1414522000127722</v>
      </c>
    </row>
    <row r="149" spans="1:5">
      <c r="A149" s="1">
        <v>29677</v>
      </c>
      <c r="B149" s="2">
        <v>7.1922457613740415E-2</v>
      </c>
      <c r="C149" s="2">
        <v>1.1075363874593503E-2</v>
      </c>
      <c r="D149" s="2">
        <v>0.19252991506961767</v>
      </c>
      <c r="E149" s="2">
        <v>0.14614971742493607</v>
      </c>
    </row>
    <row r="150" spans="1:5">
      <c r="A150" s="1">
        <v>29768</v>
      </c>
      <c r="B150" s="2">
        <v>8.1963694345639646E-2</v>
      </c>
      <c r="C150" s="2">
        <v>1.3511958788176131E-2</v>
      </c>
      <c r="D150" s="2">
        <v>0.20001839813565558</v>
      </c>
      <c r="E150" s="2">
        <v>0.14782901999264075</v>
      </c>
    </row>
    <row r="151" spans="1:5">
      <c r="A151" s="1">
        <v>29860</v>
      </c>
      <c r="B151" s="2">
        <v>8.8015836759555349E-2</v>
      </c>
      <c r="C151" s="2">
        <v>1.194310948682808E-2</v>
      </c>
      <c r="D151" s="2">
        <v>0.19594944419065022</v>
      </c>
      <c r="E151" s="2">
        <v>0.15343383584589615</v>
      </c>
    </row>
    <row r="152" spans="1:5">
      <c r="A152" s="1">
        <v>29952</v>
      </c>
      <c r="B152" s="2">
        <v>8.537479381758202E-2</v>
      </c>
      <c r="C152" s="2">
        <v>1.421094752275643E-2</v>
      </c>
      <c r="D152" s="2">
        <v>0.17969943185289267</v>
      </c>
      <c r="E152" s="2">
        <v>0.1527582625694911</v>
      </c>
    </row>
    <row r="153" spans="1:5">
      <c r="A153" s="1">
        <v>30042</v>
      </c>
      <c r="B153" s="2">
        <v>8.576231501215742E-2</v>
      </c>
      <c r="C153" s="2">
        <v>1.5694383573980127E-2</v>
      </c>
      <c r="D153" s="2">
        <v>0.17818869510401344</v>
      </c>
      <c r="E153" s="2">
        <v>0.1471197430432564</v>
      </c>
    </row>
    <row r="154" spans="1:5">
      <c r="A154" s="1">
        <v>30133</v>
      </c>
      <c r="B154" s="2">
        <v>8.4880163939294942E-2</v>
      </c>
      <c r="C154" s="2">
        <v>1.5289715185174186E-2</v>
      </c>
      <c r="D154" s="2">
        <v>0.17611594547236495</v>
      </c>
      <c r="E154" s="2">
        <v>0.14216981972617385</v>
      </c>
    </row>
    <row r="155" spans="1:5">
      <c r="A155" s="1">
        <v>30225</v>
      </c>
      <c r="B155" s="2">
        <v>7.6207523915722747E-2</v>
      </c>
      <c r="C155" s="2">
        <v>1.363472034743823E-2</v>
      </c>
      <c r="D155" s="2">
        <v>0.16115969247021539</v>
      </c>
      <c r="E155" s="2">
        <v>0.13835905863020131</v>
      </c>
    </row>
    <row r="156" spans="1:5">
      <c r="A156" s="1">
        <v>30317</v>
      </c>
      <c r="B156" s="2">
        <v>7.4878602419331669E-2</v>
      </c>
      <c r="C156" s="2">
        <v>9.6555756687641877E-3</v>
      </c>
      <c r="D156" s="2">
        <v>0.16248599258684596</v>
      </c>
      <c r="E156" s="2">
        <v>0.13277591012269058</v>
      </c>
    </row>
    <row r="157" spans="1:5">
      <c r="A157" s="1">
        <v>30407</v>
      </c>
      <c r="B157" s="2">
        <v>6.5684468999386125E-2</v>
      </c>
      <c r="C157" s="2">
        <v>4.6647692393548745E-3</v>
      </c>
      <c r="D157" s="2">
        <v>0.17127071823204421</v>
      </c>
      <c r="E157" s="2">
        <v>0.13014119091467158</v>
      </c>
    </row>
    <row r="158" spans="1:5">
      <c r="A158" s="1">
        <v>30498</v>
      </c>
      <c r="B158" s="2">
        <v>6.3889716436909244E-2</v>
      </c>
      <c r="C158" s="2">
        <v>3.6985618720039E-3</v>
      </c>
      <c r="D158" s="2">
        <v>0.17666495138531538</v>
      </c>
      <c r="E158" s="2">
        <v>0.13146277388077893</v>
      </c>
    </row>
    <row r="159" spans="1:5">
      <c r="A159" s="1">
        <v>30590</v>
      </c>
      <c r="B159" s="2">
        <v>6.7463976186085725E-2</v>
      </c>
      <c r="C159" s="2">
        <v>4.6449250546613634E-3</v>
      </c>
      <c r="D159" s="2">
        <v>0.18927320144358684</v>
      </c>
      <c r="E159" s="2">
        <v>0.13558652301045809</v>
      </c>
    </row>
    <row r="160" spans="1:5">
      <c r="A160" s="1">
        <v>30682</v>
      </c>
      <c r="B160" s="2">
        <v>7.5189122878756898E-2</v>
      </c>
      <c r="C160" s="2">
        <v>7.6488959313023921E-3</v>
      </c>
      <c r="D160" s="2">
        <v>0.20213146595788181</v>
      </c>
      <c r="E160" s="2">
        <v>0.13583622980985482</v>
      </c>
    </row>
    <row r="161" spans="1:5">
      <c r="A161" s="1">
        <v>30773</v>
      </c>
      <c r="B161" s="2">
        <v>7.6562889165628895E-2</v>
      </c>
      <c r="C161" s="2">
        <v>1.306535491905355E-2</v>
      </c>
      <c r="D161" s="2">
        <v>0.2039601494396015</v>
      </c>
      <c r="E161" s="2">
        <v>0.1390535491905355</v>
      </c>
    </row>
    <row r="162" spans="1:5">
      <c r="A162" s="1">
        <v>30864</v>
      </c>
      <c r="B162" s="2">
        <v>8.0271076968243871E-2</v>
      </c>
      <c r="C162" s="2">
        <v>1.4238733669325243E-2</v>
      </c>
      <c r="D162" s="2">
        <v>0.20524049518031023</v>
      </c>
      <c r="E162" s="2">
        <v>0.14106767138033957</v>
      </c>
    </row>
    <row r="163" spans="1:5">
      <c r="A163" s="1">
        <v>30956</v>
      </c>
      <c r="B163" s="2">
        <v>7.6863728421255662E-2</v>
      </c>
      <c r="C163" s="2">
        <v>1.4575682322306877E-2</v>
      </c>
      <c r="D163" s="2">
        <v>0.20052560516925449</v>
      </c>
      <c r="E163" s="2">
        <v>0.1424679332626097</v>
      </c>
    </row>
    <row r="164" spans="1:5">
      <c r="A164" s="1">
        <v>31048</v>
      </c>
      <c r="B164" s="2">
        <v>6.2402643379749823E-2</v>
      </c>
      <c r="C164" s="2">
        <v>1.2478310125088507E-2</v>
      </c>
      <c r="D164" s="2">
        <v>0.19114939815907481</v>
      </c>
      <c r="E164" s="2">
        <v>0.14146801982534812</v>
      </c>
    </row>
    <row r="165" spans="1:5">
      <c r="A165" s="1">
        <v>31138</v>
      </c>
      <c r="B165" s="2">
        <v>6.9172303186667602E-2</v>
      </c>
      <c r="C165" s="2">
        <v>8.3164121516398209E-3</v>
      </c>
      <c r="D165" s="2">
        <v>0.19222276456778933</v>
      </c>
      <c r="E165" s="2">
        <v>0.14157543639448666</v>
      </c>
    </row>
    <row r="166" spans="1:5">
      <c r="A166" s="1">
        <v>31229</v>
      </c>
      <c r="B166" s="2">
        <v>5.3497474172848496E-2</v>
      </c>
      <c r="C166" s="2">
        <v>7.208414872798434E-3</v>
      </c>
      <c r="D166" s="2">
        <v>0.18709325080780959</v>
      </c>
      <c r="E166" s="2">
        <v>0.13753242615937741</v>
      </c>
    </row>
    <row r="167" spans="1:5">
      <c r="A167" s="1">
        <v>31321</v>
      </c>
      <c r="B167" s="2">
        <v>5.914980575329546E-2</v>
      </c>
      <c r="C167" s="2">
        <v>5.8656217017358696E-3</v>
      </c>
      <c r="D167" s="2">
        <v>0.19301160988973973</v>
      </c>
      <c r="E167" s="2">
        <v>0.13880218274909614</v>
      </c>
    </row>
    <row r="168" spans="1:5">
      <c r="A168" s="1">
        <v>31413</v>
      </c>
      <c r="B168" s="2">
        <v>6.184265881363063E-2</v>
      </c>
      <c r="C168" s="2">
        <v>5.7198148927219182E-3</v>
      </c>
      <c r="D168" s="2">
        <v>0.19119633328166863</v>
      </c>
      <c r="E168" s="2">
        <v>0.13584128600845824</v>
      </c>
    </row>
    <row r="169" spans="1:5">
      <c r="A169" s="1">
        <v>31503</v>
      </c>
      <c r="B169" s="2">
        <v>6.3356164383561647E-2</v>
      </c>
      <c r="C169" s="2">
        <v>6.1933833860203721E-3</v>
      </c>
      <c r="D169" s="2">
        <v>0.18774148226203022</v>
      </c>
      <c r="E169" s="2">
        <v>0.13281524411661397</v>
      </c>
    </row>
    <row r="170" spans="1:5">
      <c r="A170" s="1">
        <v>31594</v>
      </c>
      <c r="B170" s="2">
        <v>5.6476751233873065E-2</v>
      </c>
      <c r="C170" s="2">
        <v>5.3709412070309121E-3</v>
      </c>
      <c r="D170" s="2">
        <v>0.18092475539007707</v>
      </c>
      <c r="E170" s="2">
        <v>0.13031431292752618</v>
      </c>
    </row>
    <row r="171" spans="1:5">
      <c r="A171" s="1">
        <v>31686</v>
      </c>
      <c r="B171" s="2">
        <v>5.3240244999357519E-2</v>
      </c>
      <c r="C171" s="2">
        <v>6.5263417141388615E-3</v>
      </c>
      <c r="D171" s="2">
        <v>0.18034436972630316</v>
      </c>
      <c r="E171" s="2">
        <v>0.13076626547308004</v>
      </c>
    </row>
    <row r="172" spans="1:5">
      <c r="A172" s="1">
        <v>31778</v>
      </c>
      <c r="B172" s="2">
        <v>5.9456948608589168E-2</v>
      </c>
      <c r="C172" s="2">
        <v>9.6829103500696758E-3</v>
      </c>
      <c r="D172" s="2">
        <v>0.18394493475782273</v>
      </c>
      <c r="E172" s="2">
        <v>0.1259659642751573</v>
      </c>
    </row>
    <row r="173" spans="1:5">
      <c r="A173" s="1">
        <v>31868</v>
      </c>
      <c r="B173" s="2">
        <v>4.347194856372498E-2</v>
      </c>
      <c r="C173" s="2">
        <v>8.8981437312039818E-3</v>
      </c>
      <c r="D173" s="2">
        <v>0.1813958311728715</v>
      </c>
      <c r="E173" s="2">
        <v>0.12618479726226278</v>
      </c>
    </row>
    <row r="174" spans="1:5">
      <c r="A174" s="1">
        <v>31959</v>
      </c>
      <c r="B174" s="2">
        <v>4.8382818079787775E-2</v>
      </c>
      <c r="C174" s="2">
        <v>8.3711253953678202E-3</v>
      </c>
      <c r="D174" s="2">
        <v>0.17885930007142128</v>
      </c>
      <c r="E174" s="2">
        <v>0.12764003673094582</v>
      </c>
    </row>
    <row r="175" spans="1:5">
      <c r="A175" s="1">
        <v>32051</v>
      </c>
      <c r="B175" s="2">
        <v>5.5746909032990226E-2</v>
      </c>
      <c r="C175" s="2">
        <v>7.3058514344874273E-3</v>
      </c>
      <c r="D175" s="2">
        <v>0.18844446214187588</v>
      </c>
      <c r="E175" s="2">
        <v>0.12553009337607263</v>
      </c>
    </row>
    <row r="176" spans="1:5">
      <c r="A176" s="1">
        <v>32143</v>
      </c>
      <c r="B176" s="2">
        <v>5.4472950143401561E-2</v>
      </c>
      <c r="C176" s="2">
        <v>4.1085333752406399E-3</v>
      </c>
      <c r="D176" s="2">
        <v>0.17848583664008172</v>
      </c>
      <c r="E176" s="2">
        <v>0.12601657957804582</v>
      </c>
    </row>
    <row r="177" spans="1:5">
      <c r="A177" s="1">
        <v>32234</v>
      </c>
      <c r="B177" s="2">
        <v>5.6358853236553562E-2</v>
      </c>
      <c r="C177" s="2">
        <v>6.0503101177103134E-3</v>
      </c>
      <c r="D177" s="2">
        <v>0.17944582061178641</v>
      </c>
      <c r="E177" s="2">
        <v>0.12662019701595714</v>
      </c>
    </row>
    <row r="178" spans="1:5">
      <c r="A178" s="1">
        <v>32325</v>
      </c>
      <c r="B178" s="2">
        <v>5.7439381073686194E-2</v>
      </c>
      <c r="C178" s="2">
        <v>7.2371733182375695E-3</v>
      </c>
      <c r="D178" s="2">
        <v>0.17775261817152563</v>
      </c>
      <c r="E178" s="2">
        <v>0.12572884234361731</v>
      </c>
    </row>
    <row r="179" spans="1:5">
      <c r="A179" s="1">
        <v>32417</v>
      </c>
      <c r="B179" s="2">
        <v>5.6127256267666785E-2</v>
      </c>
      <c r="C179" s="2">
        <v>7.0221146562713622E-3</v>
      </c>
      <c r="D179" s="2">
        <v>0.17787795370147985</v>
      </c>
      <c r="E179" s="2">
        <v>0.12598148798196834</v>
      </c>
    </row>
    <row r="180" spans="1:5">
      <c r="A180" s="1">
        <v>32509</v>
      </c>
      <c r="B180" s="2">
        <v>6.0751890581466877E-2</v>
      </c>
      <c r="C180" s="2">
        <v>8.0349169591489664E-3</v>
      </c>
      <c r="D180" s="2">
        <v>0.18189383797083619</v>
      </c>
      <c r="E180" s="2">
        <v>0.12597242826645438</v>
      </c>
    </row>
    <row r="181" spans="1:5">
      <c r="A181" s="1">
        <v>32599</v>
      </c>
      <c r="B181" s="2">
        <v>5.4988984436074195E-2</v>
      </c>
      <c r="C181" s="2">
        <v>6.9491685025939876E-3</v>
      </c>
      <c r="D181" s="2">
        <v>0.17784805628597825</v>
      </c>
      <c r="E181" s="2">
        <v>0.12595053656456542</v>
      </c>
    </row>
    <row r="182" spans="1:5">
      <c r="A182" s="1">
        <v>32690</v>
      </c>
      <c r="B182" s="2">
        <v>5.2857342951187061E-2</v>
      </c>
      <c r="C182" s="2">
        <v>6.9724945724490509E-3</v>
      </c>
      <c r="D182" s="2">
        <v>0.17446950066531269</v>
      </c>
      <c r="E182" s="2">
        <v>0.12802016947965544</v>
      </c>
    </row>
    <row r="183" spans="1:5">
      <c r="A183" s="1">
        <v>32782</v>
      </c>
      <c r="B183" s="2">
        <v>5.531457126002013E-2</v>
      </c>
      <c r="C183" s="2">
        <v>6.4737654856508314E-3</v>
      </c>
      <c r="D183" s="2">
        <v>0.17279730714508798</v>
      </c>
      <c r="E183" s="2">
        <v>0.12622757400145748</v>
      </c>
    </row>
    <row r="184" spans="1:5">
      <c r="A184" s="1">
        <v>32874</v>
      </c>
      <c r="B184" s="2">
        <v>5.5697019080600256E-2</v>
      </c>
      <c r="C184" s="2">
        <v>4.0051945406396417E-3</v>
      </c>
      <c r="D184" s="2">
        <v>0.17158959733822232</v>
      </c>
      <c r="E184" s="2">
        <v>0.12577239084674408</v>
      </c>
    </row>
    <row r="185" spans="1:5">
      <c r="A185" s="1">
        <v>32964</v>
      </c>
      <c r="B185" s="2">
        <v>5.7793696754648766E-2</v>
      </c>
      <c r="C185" s="2">
        <v>3.0423954340803722E-3</v>
      </c>
      <c r="D185" s="2">
        <v>0.16984953219408505</v>
      </c>
      <c r="E185" s="2">
        <v>0.12288483103754164</v>
      </c>
    </row>
    <row r="186" spans="1:5">
      <c r="A186" s="1">
        <v>33055</v>
      </c>
      <c r="B186" s="2">
        <v>5.5477236918484121E-2</v>
      </c>
      <c r="C186" s="2">
        <v>8.9821709926196202E-4</v>
      </c>
      <c r="D186" s="2">
        <v>0.16596732730740527</v>
      </c>
      <c r="E186" s="2">
        <v>0.12344307156480637</v>
      </c>
    </row>
    <row r="187" spans="1:5">
      <c r="A187" s="1">
        <v>33147</v>
      </c>
      <c r="B187" s="2">
        <v>5.5434728471103881E-2</v>
      </c>
      <c r="C187" s="2">
        <v>9.4001627015091402E-5</v>
      </c>
      <c r="D187" s="2">
        <v>0.15732239802101838</v>
      </c>
      <c r="E187" s="2">
        <v>0.12245778891969518</v>
      </c>
    </row>
    <row r="188" spans="1:5">
      <c r="A188" s="1">
        <v>33239</v>
      </c>
      <c r="B188" s="2">
        <v>5.8844902475680853E-2</v>
      </c>
      <c r="C188" s="2">
        <v>-1.7887991544038713E-4</v>
      </c>
      <c r="D188" s="2">
        <v>0.15270276965763266</v>
      </c>
      <c r="E188" s="2">
        <v>0.12053047944639879</v>
      </c>
    </row>
    <row r="189" spans="1:5">
      <c r="A189" s="1">
        <v>33329</v>
      </c>
      <c r="B189" s="2">
        <v>5.7816264079692689E-2</v>
      </c>
      <c r="C189" s="2">
        <v>-1.9937170388697181E-3</v>
      </c>
      <c r="D189" s="2">
        <v>0.15082362132951363</v>
      </c>
      <c r="E189" s="2">
        <v>0.1183019727846865</v>
      </c>
    </row>
    <row r="190" spans="1:5">
      <c r="A190" s="1">
        <v>33420</v>
      </c>
      <c r="B190" s="2">
        <v>5.7040396243406663E-2</v>
      </c>
      <c r="C190" s="2">
        <v>-3.0898141000900554E-3</v>
      </c>
      <c r="D190" s="2">
        <v>0.15237038466486555</v>
      </c>
      <c r="E190" s="2">
        <v>0.11580149234529782</v>
      </c>
    </row>
    <row r="191" spans="1:5">
      <c r="A191" s="1">
        <v>33512</v>
      </c>
      <c r="B191" s="2">
        <v>6.3271383752966093E-2</v>
      </c>
      <c r="C191" s="2">
        <v>-3.2112018855604925E-3</v>
      </c>
      <c r="D191" s="2">
        <v>0.15587724746388928</v>
      </c>
      <c r="E191" s="2">
        <v>0.11428025416845827</v>
      </c>
    </row>
    <row r="192" spans="1:5">
      <c r="A192" s="1">
        <v>33604</v>
      </c>
      <c r="B192" s="2">
        <v>6.6935180541624881E-2</v>
      </c>
      <c r="C192" s="2">
        <v>-4.0052031093279839E-3</v>
      </c>
      <c r="D192" s="2">
        <v>0.14994984954864593</v>
      </c>
      <c r="E192" s="2">
        <v>0.11192953861584755</v>
      </c>
    </row>
    <row r="193" spans="1:5">
      <c r="A193" s="1">
        <v>33695</v>
      </c>
      <c r="B193" s="2">
        <v>6.9482309813163279E-2</v>
      </c>
      <c r="C193" s="2">
        <v>-3.9891717881182327E-3</v>
      </c>
      <c r="D193" s="2">
        <v>0.15604639341989743</v>
      </c>
      <c r="E193" s="2">
        <v>0.11347288326171003</v>
      </c>
    </row>
    <row r="194" spans="1:5">
      <c r="A194" s="1">
        <v>33786</v>
      </c>
      <c r="B194" s="2">
        <v>6.4541106809382826E-2</v>
      </c>
      <c r="C194" s="2">
        <v>-3.4046003188339786E-3</v>
      </c>
      <c r="D194" s="2">
        <v>0.15549988613072194</v>
      </c>
      <c r="E194" s="2">
        <v>0.11365672208304867</v>
      </c>
    </row>
    <row r="195" spans="1:5">
      <c r="A195" s="1">
        <v>33878</v>
      </c>
      <c r="B195" s="2">
        <v>5.9842331581462016E-2</v>
      </c>
      <c r="C195" s="2">
        <v>-3.3600095556617295E-3</v>
      </c>
      <c r="D195" s="2">
        <v>0.15796703296703296</v>
      </c>
      <c r="E195" s="2">
        <v>0.11471273291925466</v>
      </c>
    </row>
    <row r="196" spans="1:5">
      <c r="A196" s="1">
        <v>33970</v>
      </c>
      <c r="B196" s="2">
        <v>6.0979224089386802E-2</v>
      </c>
      <c r="C196" s="2">
        <v>-2.4910642838090157E-3</v>
      </c>
      <c r="D196" s="2">
        <v>0.16062060994042857</v>
      </c>
      <c r="E196" s="2">
        <v>0.11508254052932634</v>
      </c>
    </row>
    <row r="197" spans="1:5">
      <c r="A197" s="1">
        <v>34060</v>
      </c>
      <c r="B197" s="2">
        <v>5.6225840459177695E-2</v>
      </c>
      <c r="C197" s="2">
        <v>-2.1354105657725195E-3</v>
      </c>
      <c r="D197" s="2">
        <v>0.16025828745460935</v>
      </c>
      <c r="E197" s="2">
        <v>0.11602436453086565</v>
      </c>
    </row>
    <row r="198" spans="1:5">
      <c r="A198" s="1">
        <v>34151</v>
      </c>
      <c r="B198" s="2">
        <v>4.9332290489846761E-2</v>
      </c>
      <c r="C198" s="2">
        <v>-1.638089858347093E-3</v>
      </c>
      <c r="D198" s="2">
        <v>0.15872946901885809</v>
      </c>
      <c r="E198" s="2">
        <v>0.11563975551113814</v>
      </c>
    </row>
    <row r="199" spans="1:5">
      <c r="A199" s="1">
        <v>34243</v>
      </c>
      <c r="B199" s="2">
        <v>4.7548629279945395E-2</v>
      </c>
      <c r="C199" s="2">
        <v>-1.8309634853827779E-3</v>
      </c>
      <c r="D199" s="2">
        <v>0.16394608121942897</v>
      </c>
      <c r="E199" s="2">
        <v>0.11794733249914685</v>
      </c>
    </row>
    <row r="200" spans="1:5">
      <c r="A200" s="1">
        <v>34335</v>
      </c>
      <c r="B200" s="2">
        <v>4.4490842593500834E-2</v>
      </c>
      <c r="C200" s="2">
        <v>-4.6676849347701191E-4</v>
      </c>
      <c r="D200" s="2">
        <v>0.16844863584770819</v>
      </c>
      <c r="E200" s="2">
        <v>0.11786219749730252</v>
      </c>
    </row>
    <row r="201" spans="1:5">
      <c r="A201" s="1">
        <v>34425</v>
      </c>
      <c r="B201" s="2">
        <v>4.5984758865443343E-2</v>
      </c>
      <c r="C201" s="2">
        <v>2.3167074747585904E-3</v>
      </c>
      <c r="D201" s="2">
        <v>0.17402129357066218</v>
      </c>
      <c r="E201" s="2">
        <v>0.1177061267160032</v>
      </c>
    </row>
    <row r="202" spans="1:5">
      <c r="A202" s="1">
        <v>34516</v>
      </c>
      <c r="B202" s="2">
        <v>4.4380669994423513E-2</v>
      </c>
      <c r="C202" s="2">
        <v>4.6446146103940262E-3</v>
      </c>
      <c r="D202" s="2">
        <v>0.17023244426914028</v>
      </c>
      <c r="E202" s="2">
        <v>0.11858874093820981</v>
      </c>
    </row>
    <row r="203" spans="1:5">
      <c r="A203" s="1">
        <v>34608</v>
      </c>
      <c r="B203" s="2">
        <v>4.6491099014271002E-2</v>
      </c>
      <c r="C203" s="2">
        <v>7.2277876603314296E-3</v>
      </c>
      <c r="D203" s="2">
        <v>0.1748364920352562</v>
      </c>
      <c r="E203" s="2">
        <v>0.12125670416092661</v>
      </c>
    </row>
    <row r="204" spans="1:5">
      <c r="A204" s="1">
        <v>34700</v>
      </c>
      <c r="B204" s="2">
        <v>5.0972128344797425E-2</v>
      </c>
      <c r="C204" s="2">
        <v>9.9044438259578808E-3</v>
      </c>
      <c r="D204" s="2">
        <v>0.17591083190860535</v>
      </c>
      <c r="E204" s="2">
        <v>0.12515075609982373</v>
      </c>
    </row>
    <row r="205" spans="1:5">
      <c r="A205" s="1">
        <v>34790</v>
      </c>
      <c r="B205" s="2">
        <v>4.5483832792015677E-2</v>
      </c>
      <c r="C205" s="2">
        <v>1.0530079290983445E-2</v>
      </c>
      <c r="D205" s="2">
        <v>0.17144209654301831</v>
      </c>
      <c r="E205" s="2">
        <v>0.12578732133229892</v>
      </c>
    </row>
    <row r="206" spans="1:5">
      <c r="A206" s="1">
        <v>34881</v>
      </c>
      <c r="B206" s="2">
        <v>4.4832284435217022E-2</v>
      </c>
      <c r="C206" s="2">
        <v>1.0541854278855511E-2</v>
      </c>
      <c r="D206" s="2">
        <v>0.16910400311425419</v>
      </c>
      <c r="E206" s="2">
        <v>0.1252838512943619</v>
      </c>
    </row>
    <row r="207" spans="1:5">
      <c r="A207" s="1">
        <v>34973</v>
      </c>
      <c r="B207" s="2">
        <v>4.3028399256362586E-2</v>
      </c>
      <c r="C207" s="2">
        <v>9.4090390409641636E-3</v>
      </c>
      <c r="D207" s="2">
        <v>0.17124174626578628</v>
      </c>
      <c r="E207" s="2">
        <v>0.12596961343675878</v>
      </c>
    </row>
    <row r="208" spans="1:5">
      <c r="A208" s="1">
        <v>35065</v>
      </c>
      <c r="B208" s="2">
        <v>4.3620377291558453E-2</v>
      </c>
      <c r="C208" s="2">
        <v>7.5549277216809619E-3</v>
      </c>
      <c r="D208" s="2">
        <v>0.17169426461086265</v>
      </c>
      <c r="E208" s="2">
        <v>0.12714902889865831</v>
      </c>
    </row>
    <row r="209" spans="1:5">
      <c r="A209" s="1">
        <v>35156</v>
      </c>
      <c r="B209" s="2">
        <v>4.238665260807542E-2</v>
      </c>
      <c r="C209" s="2">
        <v>6.4395335855609998E-3</v>
      </c>
      <c r="D209" s="2">
        <v>0.17597221360788934</v>
      </c>
      <c r="E209" s="2">
        <v>0.12734602741425294</v>
      </c>
    </row>
    <row r="210" spans="1:5">
      <c r="A210" s="1">
        <v>35247</v>
      </c>
      <c r="B210" s="2">
        <v>4.3301875229807572E-2</v>
      </c>
      <c r="C210" s="2">
        <v>5.8774604730971935E-3</v>
      </c>
      <c r="D210" s="2">
        <v>0.18070842014952812</v>
      </c>
      <c r="E210" s="2">
        <v>0.12980757445765412</v>
      </c>
    </row>
    <row r="211" spans="1:5">
      <c r="A211" s="1">
        <v>35339</v>
      </c>
      <c r="B211" s="2">
        <v>4.1232759348867519E-2</v>
      </c>
      <c r="C211" s="2">
        <v>7.345187098019814E-3</v>
      </c>
      <c r="D211" s="2">
        <v>0.17859082187978906</v>
      </c>
      <c r="E211" s="2">
        <v>0.13074537534239963</v>
      </c>
    </row>
    <row r="212" spans="1:5">
      <c r="A212" s="1">
        <v>35431</v>
      </c>
      <c r="B212" s="2">
        <v>4.0918341843110648E-2</v>
      </c>
      <c r="C212" s="2">
        <v>7.6954213827495508E-3</v>
      </c>
      <c r="D212" s="2">
        <v>0.18114518989300293</v>
      </c>
      <c r="E212" s="2">
        <v>0.13172897251877508</v>
      </c>
    </row>
    <row r="213" spans="1:5">
      <c r="A213" s="1">
        <v>35521</v>
      </c>
      <c r="B213" s="2">
        <v>4.2762427062991847E-2</v>
      </c>
      <c r="C213" s="2">
        <v>8.4460880038354051E-3</v>
      </c>
      <c r="D213" s="2">
        <v>0.18591190261813165</v>
      </c>
      <c r="E213" s="2">
        <v>0.13204083303125622</v>
      </c>
    </row>
    <row r="214" spans="1:5">
      <c r="A214" s="1">
        <v>35612</v>
      </c>
      <c r="B214" s="2">
        <v>3.9140339170252419E-2</v>
      </c>
      <c r="C214" s="2">
        <v>8.3396534664856529E-3</v>
      </c>
      <c r="D214" s="2">
        <v>0.18699233760555925</v>
      </c>
      <c r="E214" s="2">
        <v>0.13557606019466623</v>
      </c>
    </row>
    <row r="215" spans="1:5">
      <c r="A215" s="1">
        <v>35704</v>
      </c>
      <c r="B215" s="2">
        <v>4.0872523696278008E-2</v>
      </c>
      <c r="C215" s="2">
        <v>7.6723029482379983E-3</v>
      </c>
      <c r="D215" s="2">
        <v>0.1872148197034694</v>
      </c>
      <c r="E215" s="2">
        <v>0.13448562293048713</v>
      </c>
    </row>
    <row r="216" spans="1:5">
      <c r="A216" s="1">
        <v>35796</v>
      </c>
      <c r="B216" s="2">
        <v>4.9034275622349459E-2</v>
      </c>
      <c r="C216" s="2">
        <v>8.1356513718123229E-3</v>
      </c>
      <c r="D216" s="2">
        <v>0.19261617377414311</v>
      </c>
      <c r="E216" s="2">
        <v>0.13638255509184788</v>
      </c>
    </row>
    <row r="217" spans="1:5">
      <c r="A217" s="1">
        <v>35886</v>
      </c>
      <c r="B217" s="2">
        <v>4.6182752065105005E-2</v>
      </c>
      <c r="C217" s="2">
        <v>7.5899807664513543E-3</v>
      </c>
      <c r="D217" s="2">
        <v>0.18842207077501194</v>
      </c>
      <c r="E217" s="2">
        <v>0.13853713853713853</v>
      </c>
    </row>
    <row r="218" spans="1:5">
      <c r="A218" s="1">
        <v>35977</v>
      </c>
      <c r="B218" s="2">
        <v>4.4016837041491279E-2</v>
      </c>
      <c r="C218" s="2">
        <v>8.9284863062373578E-3</v>
      </c>
      <c r="D218" s="2">
        <v>0.19021483627617122</v>
      </c>
      <c r="E218" s="2">
        <v>0.1377357459137375</v>
      </c>
    </row>
    <row r="219" spans="1:5">
      <c r="A219" s="1">
        <v>36069</v>
      </c>
      <c r="B219" s="2">
        <v>3.939650642847186E-2</v>
      </c>
      <c r="C219" s="2">
        <v>1.050576364240754E-2</v>
      </c>
      <c r="D219" s="2">
        <v>0.19241451043889465</v>
      </c>
      <c r="E219" s="2">
        <v>0.138638386394587</v>
      </c>
    </row>
    <row r="220" spans="1:5">
      <c r="A220" s="1">
        <v>36161</v>
      </c>
      <c r="B220" s="2">
        <v>3.9631209577542313E-2</v>
      </c>
      <c r="C220" s="2">
        <v>8.2626096897460595E-3</v>
      </c>
      <c r="D220" s="2">
        <v>0.19589080246848239</v>
      </c>
      <c r="E220" s="2">
        <v>0.13971483312339236</v>
      </c>
    </row>
    <row r="221" spans="1:5">
      <c r="A221" s="1">
        <v>36251</v>
      </c>
      <c r="B221" s="2">
        <v>3.0972062362666107E-2</v>
      </c>
      <c r="C221" s="2">
        <v>7.2453175682745631E-3</v>
      </c>
      <c r="D221" s="2">
        <v>0.19313592131421994</v>
      </c>
      <c r="E221" s="2">
        <v>0.14140420634090195</v>
      </c>
    </row>
    <row r="222" spans="1:5">
      <c r="A222" s="1">
        <v>36342</v>
      </c>
      <c r="B222" s="2">
        <v>2.7614468251598488E-2</v>
      </c>
      <c r="C222" s="2">
        <v>6.4818220195010448E-3</v>
      </c>
      <c r="D222" s="2">
        <v>0.19469126777385376</v>
      </c>
      <c r="E222" s="2">
        <v>0.14247912440925425</v>
      </c>
    </row>
    <row r="223" spans="1:5">
      <c r="A223" s="1">
        <v>36434</v>
      </c>
      <c r="B223" s="2">
        <v>2.7664440213175365E-2</v>
      </c>
      <c r="C223" s="2">
        <v>5.6041748521574435E-3</v>
      </c>
      <c r="D223" s="2">
        <v>0.19639133194305922</v>
      </c>
      <c r="E223" s="2">
        <v>0.14017589990026294</v>
      </c>
    </row>
    <row r="224" spans="1:5">
      <c r="A224" s="1">
        <v>36526</v>
      </c>
      <c r="B224" s="2">
        <v>3.0954042468348122E-2</v>
      </c>
      <c r="C224" s="2">
        <v>7.5868507626358286E-3</v>
      </c>
      <c r="D224" s="2">
        <v>0.19398863523078458</v>
      </c>
      <c r="E224" s="2">
        <v>0.14410327983251919</v>
      </c>
    </row>
    <row r="225" spans="1:5">
      <c r="A225" s="1">
        <v>36617</v>
      </c>
      <c r="B225" s="2">
        <v>3.0598445268186374E-2</v>
      </c>
      <c r="C225" s="2">
        <v>1.006955430372727E-2</v>
      </c>
      <c r="D225" s="2">
        <v>0.20157029859023379</v>
      </c>
      <c r="E225" s="2">
        <v>0.14542288121576524</v>
      </c>
    </row>
    <row r="226" spans="1:5">
      <c r="A226" s="1">
        <v>36708</v>
      </c>
      <c r="B226" s="2">
        <v>3.1156467839419159E-2</v>
      </c>
      <c r="C226" s="2">
        <v>9.9941201459825824E-3</v>
      </c>
      <c r="D226" s="2">
        <v>0.19848610655183732</v>
      </c>
      <c r="E226" s="2">
        <v>0.14632050514607914</v>
      </c>
    </row>
    <row r="227" spans="1:5">
      <c r="A227" s="1">
        <v>36800</v>
      </c>
      <c r="B227" s="2">
        <v>2.7014122972030978E-2</v>
      </c>
      <c r="C227" s="2">
        <v>8.4071407427212738E-3</v>
      </c>
      <c r="D227" s="2">
        <v>0.19686219837094049</v>
      </c>
      <c r="E227" s="2">
        <v>0.14508751659138872</v>
      </c>
    </row>
    <row r="228" spans="1:5">
      <c r="A228" s="1">
        <v>36892</v>
      </c>
      <c r="B228" s="2">
        <v>3.0728675973772615E-2</v>
      </c>
      <c r="C228" s="2">
        <v>7.4193431733615024E-3</v>
      </c>
      <c r="D228" s="2">
        <v>0.18723651278537509</v>
      </c>
      <c r="E228" s="2">
        <v>0.14288977074827991</v>
      </c>
    </row>
    <row r="229" spans="1:5">
      <c r="A229" s="1">
        <v>36982</v>
      </c>
      <c r="B229" s="2">
        <v>2.8331328019251017E-2</v>
      </c>
      <c r="C229" s="2">
        <v>2.9837569559332229E-3</v>
      </c>
      <c r="D229" s="2">
        <v>0.18489622499624003</v>
      </c>
      <c r="E229" s="2">
        <v>0.13795307565047377</v>
      </c>
    </row>
    <row r="230" spans="1:5">
      <c r="A230" s="1">
        <v>37073</v>
      </c>
      <c r="B230" s="2">
        <v>4.2971944170308758E-2</v>
      </c>
      <c r="C230" s="2">
        <v>-1.0645237088209032E-3</v>
      </c>
      <c r="D230" s="2">
        <v>0.18208562432445133</v>
      </c>
      <c r="E230" s="2">
        <v>0.1358146529442173</v>
      </c>
    </row>
    <row r="231" spans="1:5">
      <c r="A231" s="1">
        <v>37165</v>
      </c>
      <c r="B231" s="2">
        <v>2.4221356283815984E-2</v>
      </c>
      <c r="C231" s="2">
        <v>-4.4635698466541449E-3</v>
      </c>
      <c r="D231" s="2">
        <v>0.17219403250072421</v>
      </c>
      <c r="E231" s="2">
        <v>0.1309653967275004</v>
      </c>
    </row>
    <row r="232" spans="1:5">
      <c r="A232" s="1">
        <v>37257</v>
      </c>
      <c r="B232" s="2">
        <v>3.9743779074060404E-2</v>
      </c>
      <c r="C232" s="2">
        <v>-7.3748061729306657E-3</v>
      </c>
      <c r="D232" s="2">
        <v>0.1762903344901425</v>
      </c>
      <c r="E232" s="2">
        <v>0.12662445543823378</v>
      </c>
    </row>
    <row r="233" spans="1:5">
      <c r="A233" s="1">
        <v>37347</v>
      </c>
      <c r="B233" s="2">
        <v>3.9726378168782238E-2</v>
      </c>
      <c r="C233" s="2">
        <v>-8.2316091743790468E-3</v>
      </c>
      <c r="D233" s="2">
        <v>0.17609832827303654</v>
      </c>
      <c r="E233" s="2">
        <v>0.12360537001133995</v>
      </c>
    </row>
    <row r="234" spans="1:5">
      <c r="A234" s="1">
        <v>37438</v>
      </c>
      <c r="B234" s="2">
        <v>3.3976316242491235E-2</v>
      </c>
      <c r="C234" s="2">
        <v>-7.9608774043906459E-3</v>
      </c>
      <c r="D234" s="2">
        <v>0.17467450689039693</v>
      </c>
      <c r="E234" s="2">
        <v>0.12174393636009459</v>
      </c>
    </row>
    <row r="235" spans="1:5">
      <c r="A235" s="1">
        <v>37530</v>
      </c>
      <c r="B235" s="2">
        <v>3.4312577676110879E-2</v>
      </c>
      <c r="C235" s="2">
        <v>-6.5817377834615177E-3</v>
      </c>
      <c r="D235" s="2">
        <v>0.17439975503881555</v>
      </c>
      <c r="E235" s="2">
        <v>0.11963471964552676</v>
      </c>
    </row>
    <row r="236" spans="1:5">
      <c r="A236" s="1">
        <v>37622</v>
      </c>
      <c r="B236" s="2">
        <v>3.4095867356479459E-2</v>
      </c>
      <c r="C236" s="2">
        <v>-6.2717250959474979E-3</v>
      </c>
      <c r="D236" s="2">
        <v>0.17454875735745898</v>
      </c>
      <c r="E236" s="2">
        <v>0.11823581268198859</v>
      </c>
    </row>
    <row r="237" spans="1:5">
      <c r="A237" s="1">
        <v>37712</v>
      </c>
      <c r="B237" s="2">
        <v>3.6119148337393478E-2</v>
      </c>
      <c r="C237" s="2">
        <v>-5.8255076644357865E-3</v>
      </c>
      <c r="D237" s="2">
        <v>0.17329627903295311</v>
      </c>
      <c r="E237" s="2">
        <v>0.11952650232615407</v>
      </c>
    </row>
    <row r="238" spans="1:5">
      <c r="A238" s="1">
        <v>37803</v>
      </c>
      <c r="B238" s="2">
        <v>3.7582472408839496E-2</v>
      </c>
      <c r="C238" s="2">
        <v>-5.2862340969109939E-3</v>
      </c>
      <c r="D238" s="2">
        <v>0.17619633379497809</v>
      </c>
      <c r="E238" s="2">
        <v>0.11943983277563204</v>
      </c>
    </row>
    <row r="239" spans="1:5">
      <c r="A239" s="1">
        <v>37895</v>
      </c>
      <c r="B239" s="2">
        <v>3.4510188883623318E-2</v>
      </c>
      <c r="C239" s="2">
        <v>-6.4564772188748223E-3</v>
      </c>
      <c r="D239" s="2">
        <v>0.18048879561302553</v>
      </c>
      <c r="E239" s="2">
        <v>0.11944858168031955</v>
      </c>
    </row>
    <row r="240" spans="1:5">
      <c r="A240" s="1">
        <v>37987</v>
      </c>
      <c r="B240" s="2">
        <v>3.3023589469820827E-2</v>
      </c>
      <c r="C240" s="2">
        <v>-5.8148793834039572E-3</v>
      </c>
      <c r="D240" s="2">
        <v>0.17977378132194455</v>
      </c>
      <c r="E240" s="2">
        <v>0.11680457775849988</v>
      </c>
    </row>
    <row r="241" spans="1:5">
      <c r="A241" s="1">
        <v>38078</v>
      </c>
      <c r="B241" s="2">
        <v>3.5316137718160473E-2</v>
      </c>
      <c r="C241" s="2">
        <v>-4.9252548968098907E-3</v>
      </c>
      <c r="D241" s="2">
        <v>0.18548771077216084</v>
      </c>
      <c r="E241" s="2">
        <v>0.11822943175661255</v>
      </c>
    </row>
    <row r="242" spans="1:5">
      <c r="A242" s="1">
        <v>38169</v>
      </c>
      <c r="B242" s="2">
        <v>3.1792491732496743E-2</v>
      </c>
      <c r="C242" s="2">
        <v>-2.2415647210071396E-3</v>
      </c>
      <c r="D242" s="2">
        <v>0.18688195865035537</v>
      </c>
      <c r="E242" s="2">
        <v>0.12011934312766319</v>
      </c>
    </row>
    <row r="243" spans="1:5">
      <c r="A243" s="1">
        <v>38261</v>
      </c>
      <c r="B243" s="2">
        <v>3.3314228399484169E-2</v>
      </c>
      <c r="C243" s="2">
        <v>1.086696597729697E-3</v>
      </c>
      <c r="D243" s="2">
        <v>0.18952094378373216</v>
      </c>
      <c r="E243" s="2">
        <v>0.12151533966980306</v>
      </c>
    </row>
    <row r="244" spans="1:5">
      <c r="A244" s="1">
        <v>38353</v>
      </c>
      <c r="B244" s="2">
        <v>2.1398971413409084E-2</v>
      </c>
      <c r="C244" s="2">
        <v>4.6534100220857362E-3</v>
      </c>
      <c r="D244" s="2">
        <v>0.1931682496078416</v>
      </c>
      <c r="E244" s="2">
        <v>0.12178371586661152</v>
      </c>
    </row>
    <row r="245" spans="1:5">
      <c r="A245" s="1">
        <v>38443</v>
      </c>
      <c r="B245" s="2">
        <v>1.7604303959426859E-2</v>
      </c>
      <c r="C245" s="2">
        <v>7.8567916078957304E-3</v>
      </c>
      <c r="D245" s="2">
        <v>0.19034075581350537</v>
      </c>
      <c r="E245" s="2">
        <v>0.12295265182170632</v>
      </c>
    </row>
    <row r="246" spans="1:5">
      <c r="A246" s="1">
        <v>38534</v>
      </c>
      <c r="B246" s="2">
        <v>1.5985884562375999E-2</v>
      </c>
      <c r="C246" s="2">
        <v>8.5428991170278818E-3</v>
      </c>
      <c r="D246" s="2">
        <v>0.19137625516834023</v>
      </c>
      <c r="E246" s="2">
        <v>0.12372211368076697</v>
      </c>
    </row>
    <row r="247" spans="1:5">
      <c r="A247" s="1">
        <v>38626</v>
      </c>
      <c r="B247" s="2">
        <v>1.9339989238954983E-2</v>
      </c>
      <c r="C247" s="2">
        <v>9.4617235607102283E-3</v>
      </c>
      <c r="D247" s="2">
        <v>0.19702427213487175</v>
      </c>
      <c r="E247" s="2">
        <v>0.12378190948765469</v>
      </c>
    </row>
    <row r="248" spans="1:5">
      <c r="A248" s="1">
        <v>38718</v>
      </c>
      <c r="B248" s="2">
        <v>2.7562660727238092E-2</v>
      </c>
      <c r="C248" s="2">
        <v>9.2062364000029314E-3</v>
      </c>
      <c r="D248" s="2">
        <v>0.19779615939746059</v>
      </c>
      <c r="E248" s="2">
        <v>0.12670618145051982</v>
      </c>
    </row>
    <row r="249" spans="1:5">
      <c r="A249" s="1">
        <v>38808</v>
      </c>
      <c r="B249" s="2">
        <v>2.4094552094957897E-2</v>
      </c>
      <c r="C249" s="2">
        <v>9.7744460064638616E-3</v>
      </c>
      <c r="D249" s="2">
        <v>0.19543761503789911</v>
      </c>
      <c r="E249" s="2">
        <v>0.12761054508036349</v>
      </c>
    </row>
    <row r="250" spans="1:5">
      <c r="A250" s="1">
        <v>38899</v>
      </c>
      <c r="B250" s="2">
        <v>2.1512025020670813E-2</v>
      </c>
      <c r="C250" s="2">
        <v>1.0729093719667829E-2</v>
      </c>
      <c r="D250" s="2">
        <v>0.19300427795952116</v>
      </c>
      <c r="E250" s="2">
        <v>0.12895711255706943</v>
      </c>
    </row>
    <row r="251" spans="1:5">
      <c r="A251" s="1">
        <v>38991</v>
      </c>
      <c r="B251" s="2">
        <v>2.2592845361997384E-2</v>
      </c>
      <c r="C251" s="2">
        <v>1.043963629642268E-2</v>
      </c>
      <c r="D251" s="2">
        <v>0.18779502928965477</v>
      </c>
      <c r="E251" s="2">
        <v>0.12947164875163511</v>
      </c>
    </row>
    <row r="252" spans="1:5">
      <c r="A252" s="1">
        <v>39083</v>
      </c>
      <c r="B252" s="2">
        <v>2.3852682460725628E-2</v>
      </c>
      <c r="C252" s="2">
        <v>1.0243838349773769E-2</v>
      </c>
      <c r="D252" s="2">
        <v>0.18507433324902342</v>
      </c>
      <c r="E252" s="2">
        <v>0.13101059494702527</v>
      </c>
    </row>
    <row r="253" spans="1:5">
      <c r="A253" s="1">
        <v>39173</v>
      </c>
      <c r="B253" s="2">
        <v>2.1896646166006808E-2</v>
      </c>
      <c r="C253" s="2">
        <v>9.8864882855023116E-3</v>
      </c>
      <c r="D253" s="2">
        <v>0.1852617127642609</v>
      </c>
      <c r="E253" s="2">
        <v>0.13226045776332485</v>
      </c>
    </row>
    <row r="254" spans="1:5">
      <c r="A254" s="1">
        <v>39264</v>
      </c>
      <c r="B254" s="2">
        <v>1.9808232153029917E-2</v>
      </c>
      <c r="C254" s="2">
        <v>1.1563614899414539E-2</v>
      </c>
      <c r="D254" s="2">
        <v>0.18244713343445643</v>
      </c>
      <c r="E254" s="2">
        <v>0.13300891576353666</v>
      </c>
    </row>
    <row r="255" spans="1:5">
      <c r="A255" s="1">
        <v>39356</v>
      </c>
      <c r="B255" s="2">
        <v>2.0115353448686781E-2</v>
      </c>
      <c r="C255" s="2">
        <v>1.5257059780869305E-2</v>
      </c>
      <c r="D255" s="2">
        <v>0.17776960634103492</v>
      </c>
      <c r="E255" s="2">
        <v>0.13430437239961049</v>
      </c>
    </row>
    <row r="256" spans="1:5">
      <c r="A256" s="1">
        <v>39448</v>
      </c>
      <c r="B256" s="2">
        <v>2.7139974366665758E-2</v>
      </c>
      <c r="C256" s="2">
        <v>1.6991076054648085E-2</v>
      </c>
      <c r="D256" s="2">
        <v>0.17227509476152819</v>
      </c>
      <c r="E256" s="2">
        <v>0.13509312535791224</v>
      </c>
    </row>
    <row r="257" spans="1:5">
      <c r="A257" s="1">
        <v>39539</v>
      </c>
      <c r="B257" s="2">
        <v>4.2759738067913319E-2</v>
      </c>
      <c r="C257" s="2">
        <v>1.6755201512185243E-2</v>
      </c>
      <c r="D257" s="2">
        <v>0.16831836900020253</v>
      </c>
      <c r="E257" s="2">
        <v>0.13357861338013907</v>
      </c>
    </row>
    <row r="258" spans="1:5">
      <c r="A258" s="1">
        <v>39630</v>
      </c>
      <c r="B258" s="2">
        <v>3.0822609984504479E-2</v>
      </c>
      <c r="C258" s="2">
        <v>1.3866940645422085E-2</v>
      </c>
      <c r="D258" s="2">
        <v>0.16411102876776931</v>
      </c>
      <c r="E258" s="2">
        <v>0.13119315502256956</v>
      </c>
    </row>
    <row r="259" spans="1:5">
      <c r="A259" s="1">
        <v>39722</v>
      </c>
      <c r="B259" s="2">
        <v>4.5209932714314185E-2</v>
      </c>
      <c r="C259" s="2">
        <v>1.2246551522690878E-2</v>
      </c>
      <c r="D259" s="2">
        <v>0.15416600801380079</v>
      </c>
      <c r="E259" s="2">
        <v>0.12757475996398601</v>
      </c>
    </row>
    <row r="260" spans="1:5">
      <c r="A260" s="1">
        <v>39814</v>
      </c>
      <c r="B260" s="2">
        <v>4.6155771383282695E-2</v>
      </c>
      <c r="C260" s="2">
        <v>5.2815230917901265E-3</v>
      </c>
      <c r="D260" s="2">
        <v>0.13710467953753849</v>
      </c>
      <c r="E260" s="2">
        <v>0.11904281870702661</v>
      </c>
    </row>
    <row r="261" spans="1:5">
      <c r="A261" s="1">
        <v>39904</v>
      </c>
      <c r="B261" s="2">
        <v>5.4377841622269954E-2</v>
      </c>
      <c r="C261" s="2">
        <v>-1.9121293687763242E-3</v>
      </c>
      <c r="D261" s="2">
        <v>0.12732559761233997</v>
      </c>
      <c r="E261" s="2">
        <v>0.11418788876181975</v>
      </c>
    </row>
    <row r="262" spans="1:5">
      <c r="A262" s="1">
        <v>39995</v>
      </c>
      <c r="B262" s="2">
        <v>4.2435745024019575E-2</v>
      </c>
      <c r="C262" s="2">
        <v>-1.0660673938584966E-2</v>
      </c>
      <c r="D262" s="2">
        <v>0.12419268497855271</v>
      </c>
      <c r="E262" s="2">
        <v>0.11125478827316272</v>
      </c>
    </row>
    <row r="263" spans="1:5">
      <c r="A263" s="1">
        <v>40087</v>
      </c>
      <c r="B263" s="2">
        <v>4.2261353104726597E-2</v>
      </c>
      <c r="C263" s="2">
        <v>-1.9623629560978958E-2</v>
      </c>
      <c r="D263" s="2">
        <v>0.13235849380427694</v>
      </c>
      <c r="E263" s="2">
        <v>0.10871520269110631</v>
      </c>
    </row>
    <row r="264" spans="1:5">
      <c r="A264" s="1">
        <v>40179</v>
      </c>
      <c r="B264" s="2">
        <v>3.9670051971582514E-2</v>
      </c>
      <c r="C264" s="2">
        <v>-2.0813215630981329E-2</v>
      </c>
      <c r="D264" s="2">
        <v>0.13551436881432591</v>
      </c>
      <c r="E264" s="2">
        <v>0.10860221645517025</v>
      </c>
    </row>
    <row r="265" spans="1:5">
      <c r="A265" s="1">
        <v>40269</v>
      </c>
      <c r="B265" s="2">
        <v>4.3953091627150977E-2</v>
      </c>
      <c r="C265" s="2">
        <v>-1.7978298832663917E-2</v>
      </c>
      <c r="D265" s="2">
        <v>0.14055720484128797</v>
      </c>
      <c r="E265" s="2">
        <v>0.11027228886530634</v>
      </c>
    </row>
    <row r="266" spans="1:5">
      <c r="A266" s="1">
        <v>40360</v>
      </c>
      <c r="B266" s="2">
        <v>4.3306746714305636E-2</v>
      </c>
      <c r="C266" s="2">
        <v>-1.1816871102492412E-2</v>
      </c>
      <c r="D266" s="2">
        <v>0.14375369412327249</v>
      </c>
      <c r="E266" s="2">
        <v>0.11139815509672792</v>
      </c>
    </row>
    <row r="267" spans="1:5">
      <c r="A267" s="1">
        <v>40452</v>
      </c>
      <c r="B267" s="2">
        <v>4.1437407256634841E-2</v>
      </c>
      <c r="C267" s="2">
        <v>-6.5361452902785253E-3</v>
      </c>
      <c r="D267" s="2">
        <v>0.14159367572323411</v>
      </c>
      <c r="E267" s="2">
        <v>0.11288755236306812</v>
      </c>
    </row>
    <row r="268" spans="1:5">
      <c r="A268" s="1">
        <v>40544</v>
      </c>
      <c r="B268" s="2">
        <v>4.780029399412012E-2</v>
      </c>
      <c r="C268" s="2">
        <v>-1.5309021944561109E-3</v>
      </c>
      <c r="D268" s="2">
        <v>0.13935190046199075</v>
      </c>
      <c r="E268" s="2">
        <v>0.11303023939521209</v>
      </c>
    </row>
    <row r="269" spans="1:5">
      <c r="A269" s="1">
        <v>40634</v>
      </c>
      <c r="B269" s="2">
        <v>4.5230225924752114E-2</v>
      </c>
      <c r="C269" s="2">
        <v>1.791473976288573E-3</v>
      </c>
      <c r="D269" s="2">
        <v>0.1431158600081496</v>
      </c>
      <c r="E269" s="2">
        <v>0.11438532038885188</v>
      </c>
    </row>
    <row r="270" spans="1:5">
      <c r="A270" s="1">
        <v>40725</v>
      </c>
      <c r="B270" s="2">
        <v>4.6102225558314246E-2</v>
      </c>
      <c r="C270" s="2">
        <v>4.5917585695863889E-3</v>
      </c>
      <c r="D270" s="2">
        <v>0.14295154326333956</v>
      </c>
      <c r="E270" s="2">
        <v>0.11897658961577201</v>
      </c>
    </row>
    <row r="271" spans="1:5">
      <c r="A271" s="1">
        <v>40817</v>
      </c>
      <c r="B271" s="2">
        <v>4.3977624752142813E-2</v>
      </c>
      <c r="C271" s="2">
        <v>6.6004003724984637E-3</v>
      </c>
      <c r="D271" s="2">
        <v>0.15173610891145559</v>
      </c>
      <c r="E271" s="2">
        <v>0.12054886508333702</v>
      </c>
    </row>
    <row r="272" spans="1:5">
      <c r="A272" s="1">
        <v>40909</v>
      </c>
      <c r="B272" s="2">
        <v>5.1834555118036293E-2</v>
      </c>
      <c r="C272" s="2">
        <v>8.6344349219664579E-3</v>
      </c>
      <c r="D272" s="2">
        <v>0.15405129617688854</v>
      </c>
      <c r="E272" s="2">
        <v>0.12342007900387507</v>
      </c>
    </row>
    <row r="273" spans="1:5">
      <c r="A273" s="1">
        <v>41000</v>
      </c>
      <c r="B273" s="2">
        <v>5.6178242018620636E-2</v>
      </c>
      <c r="C273" s="2">
        <v>9.6780590377064744E-3</v>
      </c>
      <c r="D273" s="2">
        <v>0.15722712583504425</v>
      </c>
      <c r="E273" s="2">
        <v>0.12505970139995906</v>
      </c>
    </row>
    <row r="274" spans="1:5">
      <c r="A274" s="1">
        <v>41091</v>
      </c>
      <c r="B274" s="2">
        <v>5.4135162282242313E-2</v>
      </c>
      <c r="C274" s="2">
        <v>1.0202367527529748E-2</v>
      </c>
      <c r="D274" s="2">
        <v>0.15589817536464978</v>
      </c>
      <c r="E274" s="2">
        <v>0.12396551617892641</v>
      </c>
    </row>
    <row r="275" spans="1:5">
      <c r="A275" s="1">
        <v>41183</v>
      </c>
      <c r="B275" s="2">
        <v>7.2073288213385045E-2</v>
      </c>
      <c r="C275" s="2">
        <v>1.0321654507188307E-2</v>
      </c>
      <c r="D275" s="2">
        <v>0.15470660784301693</v>
      </c>
      <c r="E275" s="2">
        <v>0.12463414185171777</v>
      </c>
    </row>
    <row r="276" spans="1:5">
      <c r="A276" s="1">
        <v>41275</v>
      </c>
      <c r="B276" s="2">
        <v>3.5835245274773296E-2</v>
      </c>
      <c r="C276" s="2">
        <v>9.2816684268667224E-3</v>
      </c>
      <c r="D276" s="2">
        <v>0.15887929883341223</v>
      </c>
      <c r="E276" s="2">
        <v>0.12493171637714411</v>
      </c>
    </row>
    <row r="277" spans="1:5">
      <c r="A277" s="1">
        <v>41365</v>
      </c>
      <c r="B277" s="2">
        <v>3.8594073053066849E-2</v>
      </c>
      <c r="C277" s="2">
        <v>7.9444303384235918E-3</v>
      </c>
      <c r="D277" s="2">
        <v>0.16069377440845395</v>
      </c>
      <c r="E277" s="2">
        <v>0.12556978248515846</v>
      </c>
    </row>
    <row r="278" spans="1:5">
      <c r="A278" s="1">
        <v>41456</v>
      </c>
      <c r="B278" s="2">
        <v>3.947030622175255E-2</v>
      </c>
      <c r="C278" s="2">
        <v>6.5923292316693834E-3</v>
      </c>
      <c r="D278" s="2">
        <v>0.16423372917077131</v>
      </c>
      <c r="E278" s="2">
        <v>0.12503209089335077</v>
      </c>
    </row>
    <row r="279" spans="1:5">
      <c r="A279" s="1">
        <v>41548</v>
      </c>
      <c r="B279" s="2">
        <v>3.4741380831651951E-2</v>
      </c>
      <c r="C279" s="2">
        <v>5.9155936211389478E-3</v>
      </c>
      <c r="D279" s="2">
        <v>0.16462449779116348</v>
      </c>
      <c r="E279" s="2">
        <v>0.12634780204589438</v>
      </c>
    </row>
    <row r="280" spans="1:5">
      <c r="A280" s="1">
        <v>41640</v>
      </c>
      <c r="B280" s="2">
        <v>3.9711721448206186E-2</v>
      </c>
      <c r="C280" s="2">
        <v>7.1129090994525761E-3</v>
      </c>
      <c r="D280" s="2">
        <v>0.16293494349552429</v>
      </c>
      <c r="E280" s="2">
        <v>0.12889716420365105</v>
      </c>
    </row>
    <row r="281" spans="1:5">
      <c r="A281" s="1">
        <v>41730</v>
      </c>
      <c r="B281" s="2">
        <v>4.2474660989494144E-2</v>
      </c>
      <c r="C281" s="2">
        <v>8.7268709214606381E-3</v>
      </c>
      <c r="D281" s="2">
        <v>0.16554820197158329</v>
      </c>
      <c r="E281" s="2">
        <v>0.12932730133752951</v>
      </c>
    </row>
    <row r="282" spans="1:5">
      <c r="A282" s="1">
        <v>41821</v>
      </c>
      <c r="B282" s="2">
        <v>4.2830147870729793E-2</v>
      </c>
      <c r="C282" s="2">
        <v>1.0009323027536512E-2</v>
      </c>
      <c r="D282" s="2">
        <v>0.1673250082529853</v>
      </c>
      <c r="E282" s="2">
        <v>0.13019795781301582</v>
      </c>
    </row>
    <row r="283" spans="1:5">
      <c r="A283" s="1">
        <v>41913</v>
      </c>
      <c r="B283" s="2">
        <v>4.1894168051457702E-2</v>
      </c>
      <c r="C283" s="2">
        <v>1.0798159640971727E-2</v>
      </c>
      <c r="D283" s="2">
        <v>0.16789319587162704</v>
      </c>
      <c r="E283" s="2">
        <v>0.12922643876962731</v>
      </c>
    </row>
    <row r="284" spans="1:5">
      <c r="A284" s="1">
        <v>42005</v>
      </c>
      <c r="B284" s="2">
        <v>4.1363953305292515E-2</v>
      </c>
      <c r="C284" s="2">
        <v>1.1018736363840842E-2</v>
      </c>
      <c r="D284" s="2">
        <v>0.17120268112193257</v>
      </c>
      <c r="E284" s="2">
        <v>0.12919768775725951</v>
      </c>
    </row>
    <row r="285" spans="1:5">
      <c r="A285" s="1">
        <v>42095</v>
      </c>
      <c r="B285" s="2">
        <v>4.2976281093214358E-2</v>
      </c>
      <c r="C285" s="2">
        <v>1.1032486401493475E-2</v>
      </c>
      <c r="D285" s="2">
        <v>0.16945489296211308</v>
      </c>
      <c r="E285" s="2">
        <v>0.12806209475339336</v>
      </c>
    </row>
    <row r="286" spans="1:5">
      <c r="A286" s="1">
        <v>42186</v>
      </c>
      <c r="B286" s="2">
        <v>4.401413302906531E-2</v>
      </c>
      <c r="C286" s="2">
        <v>1.0563265148633826E-2</v>
      </c>
      <c r="D286" s="2">
        <v>0.16933727999823614</v>
      </c>
      <c r="E286" s="2">
        <v>0.12851465392268727</v>
      </c>
    </row>
    <row r="287" spans="1:5">
      <c r="A287" s="1">
        <v>42278</v>
      </c>
      <c r="B287" s="2">
        <v>4.5371732115810963E-2</v>
      </c>
      <c r="C287" s="2">
        <v>1.0597065215005377E-2</v>
      </c>
      <c r="D287" s="2">
        <v>0.16791601729701253</v>
      </c>
      <c r="E287" s="2">
        <v>0.12683561252935882</v>
      </c>
    </row>
    <row r="288" spans="1:5">
      <c r="A288" s="1">
        <v>42370</v>
      </c>
      <c r="B288" s="2">
        <v>4.6248687204621039E-2</v>
      </c>
      <c r="C288" s="2">
        <v>1.0183238884999125E-2</v>
      </c>
      <c r="D288" s="2">
        <v>0.16611237528443901</v>
      </c>
      <c r="E288" s="2">
        <v>0.12539383861368808</v>
      </c>
    </row>
    <row r="289" spans="1:5">
      <c r="A289" s="1">
        <v>42461</v>
      </c>
      <c r="B289" s="2">
        <v>4.4595964249516264E-2</v>
      </c>
      <c r="C289" s="2">
        <v>1.0332030720700701E-2</v>
      </c>
      <c r="D289" s="2">
        <v>0.16192324160844657</v>
      </c>
      <c r="E289" s="2">
        <v>0.12491531211212947</v>
      </c>
    </row>
    <row r="290" spans="1:5">
      <c r="A290" s="1">
        <v>42552</v>
      </c>
      <c r="B290" s="2">
        <v>4.3806525196382388E-2</v>
      </c>
      <c r="C290" s="2">
        <v>9.0819103307577392E-3</v>
      </c>
      <c r="D290" s="2">
        <v>0.16156099232676316</v>
      </c>
      <c r="E290" s="2">
        <v>0.1238962694039721</v>
      </c>
    </row>
    <row r="291" spans="1:5">
      <c r="A291" s="1">
        <v>42644</v>
      </c>
      <c r="B291" s="2">
        <v>4.1949440108585E-2</v>
      </c>
      <c r="C291" s="2">
        <v>8.2781589328130307E-3</v>
      </c>
      <c r="D291" s="2">
        <v>0.1647066932473702</v>
      </c>
      <c r="E291" s="2">
        <v>0.12370631150322361</v>
      </c>
    </row>
  </sheetData>
  <mergeCells count="1">
    <mergeCell ref="F2:L2"/>
  </mergeCells>
  <phoneticPr fontId="0" type="noConversion"/>
  <pageMargins left="0.75" right="0.75" top="1" bottom="1" header="0.5" footer="0.5"/>
  <pageSetup orientation="portrait" horizontalDpi="4294967292" verticalDpi="4294967292"/>
  <ignoredErrors>
    <ignoredError sqref="G4:L6 G8:L8 H7:L7" formulaRang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FRED Graph</vt:lpstr>
      <vt:lpstr>Chart1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 Roth</cp:lastModifiedBy>
  <dcterms:created xsi:type="dcterms:W3CDTF">2017-01-28T16:44:56Z</dcterms:created>
  <dcterms:modified xsi:type="dcterms:W3CDTF">2017-01-28T19:30:45Z</dcterms:modified>
</cp:coreProperties>
</file>